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fitzpatrickr\Downloads\"/>
    </mc:Choice>
  </mc:AlternateContent>
  <xr:revisionPtr revIDLastSave="0" documentId="8_{EAA61E3C-B5E1-4A28-9697-2CAA7DE5D8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 &amp; Resourcing RO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9" i="1" s="1"/>
  <c r="I11" i="1"/>
  <c r="D10" i="1"/>
  <c r="D16" i="1" s="1"/>
  <c r="D19" i="1" s="1"/>
  <c r="C10" i="1"/>
  <c r="C16" i="1" s="1"/>
  <c r="B10" i="1"/>
  <c r="I8" i="1"/>
  <c r="I13" i="1" s="1"/>
  <c r="H8" i="1"/>
  <c r="H11" i="1" s="1"/>
  <c r="G8" i="1"/>
  <c r="G11" i="1" s="1"/>
  <c r="D7" i="1"/>
  <c r="C7" i="1"/>
  <c r="B7" i="1"/>
  <c r="B18" i="1" s="1"/>
  <c r="C19" i="1" l="1"/>
  <c r="C18" i="1"/>
  <c r="C21" i="1"/>
  <c r="D21" i="1"/>
  <c r="D18" i="1"/>
  <c r="B21" i="1"/>
  <c r="G13" i="1"/>
  <c r="H13" i="1"/>
</calcChain>
</file>

<file path=xl/sharedStrings.xml><?xml version="1.0" encoding="utf-8"?>
<sst xmlns="http://schemas.openxmlformats.org/spreadsheetml/2006/main" count="33" uniqueCount="26">
  <si>
    <t>Budget &amp; Resourcing ROI</t>
  </si>
  <si>
    <t>Enter the correct values in the white cells below to calculate your CPA. Leave all shaded cells as they are.</t>
  </si>
  <si>
    <t>Brand.com</t>
  </si>
  <si>
    <t>OTAs</t>
  </si>
  <si>
    <t xml:space="preserve">Details </t>
  </si>
  <si>
    <t>Current</t>
  </si>
  <si>
    <t>Target</t>
  </si>
  <si>
    <t>Actual</t>
  </si>
  <si>
    <t xml:space="preserve"> Revenue - Online</t>
  </si>
  <si>
    <t>Revenue</t>
  </si>
  <si>
    <t>Revenue - Telephone</t>
  </si>
  <si>
    <t xml:space="preserve">TOTAL REVENUE &gt; </t>
  </si>
  <si>
    <t>Commission %</t>
  </si>
  <si>
    <t>Digital Marketing Costs</t>
  </si>
  <si>
    <t>Commission</t>
  </si>
  <si>
    <t>Booking Commission %</t>
  </si>
  <si>
    <t>Booking Commission</t>
  </si>
  <si>
    <t>Digital Agency</t>
  </si>
  <si>
    <t>ROI</t>
  </si>
  <si>
    <t>Digital Ad Budget</t>
  </si>
  <si>
    <t>Internal Digital Resource (50% Salary)</t>
  </si>
  <si>
    <t>Net Revenue</t>
  </si>
  <si>
    <t>Additional Website Costs *</t>
  </si>
  <si>
    <t xml:space="preserve">TOTAL DIGITAL MARKETING COSTS &gt; </t>
  </si>
  <si>
    <t>% Cost (Target is less than 15%)</t>
  </si>
  <si>
    <t>New Website Costs should be spread over 3 years as this is a fixed cost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</si>
</sst>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#,##0"/>
    <numFmt numFmtId="165" formatCode="#,##0%"/>
    <numFmt numFmtId="166" formatCode="&quot;€&quot;#,##0"/>
  </numFmts>
  <fonts count="13" x14ac:knownFonts="1">
    <font>
      <sz val="10"/>
      <color indexed="8"/>
      <name val="Arial"/>
    </font>
    <font>
      <b/>
      <sz val="26"/>
      <color indexed="9"/>
      <name val="Verdana Pro Black"/>
    </font>
    <font>
      <b/>
      <sz val="12"/>
      <color indexed="11"/>
      <name val="Verdana Pro"/>
    </font>
    <font>
      <sz val="11"/>
      <color indexed="8"/>
      <name val="Source Sans Pro"/>
    </font>
    <font>
      <sz val="18"/>
      <color indexed="11"/>
      <name val="Source Sans Pro"/>
    </font>
    <font>
      <sz val="10"/>
      <color indexed="8"/>
      <name val="Source Sans Pro"/>
    </font>
    <font>
      <b/>
      <sz val="16"/>
      <color indexed="11"/>
      <name val="Source Sans Pro"/>
    </font>
    <font>
      <b/>
      <sz val="12"/>
      <color indexed="15"/>
      <name val="Source Sans Pro"/>
    </font>
    <font>
      <sz val="10"/>
      <color indexed="11"/>
      <name val="Source Sans Pro"/>
    </font>
    <font>
      <b/>
      <sz val="11"/>
      <color indexed="11"/>
      <name val="Source Sans Pro"/>
    </font>
    <font>
      <b/>
      <sz val="11"/>
      <color indexed="11"/>
      <name val="Source Sans Pro Black"/>
    </font>
    <font>
      <b/>
      <sz val="12"/>
      <color indexed="8"/>
      <name val="Source Sans Pro"/>
    </font>
    <font>
      <b/>
      <sz val="11"/>
      <color indexed="8"/>
      <name val="Source Sans Pro"/>
    </font>
  </fonts>
  <fills count="13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</fills>
  <borders count="69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2"/>
      </bottom>
      <diagonal/>
    </border>
    <border>
      <left/>
      <right/>
      <top style="thin">
        <color indexed="11"/>
      </top>
      <bottom style="thin">
        <color indexed="12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3"/>
      </right>
      <top style="thin">
        <color indexed="11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1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3"/>
      </right>
      <top style="thin">
        <color indexed="12"/>
      </top>
      <bottom/>
      <diagonal/>
    </border>
    <border>
      <left style="thin">
        <color indexed="13"/>
      </left>
      <right/>
      <top style="thin">
        <color indexed="12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/>
      <top style="thin">
        <color indexed="12"/>
      </top>
      <bottom style="thin">
        <color indexed="12"/>
      </bottom>
      <diagonal/>
    </border>
    <border>
      <left/>
      <right/>
      <top/>
      <bottom/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3"/>
      </bottom>
      <diagonal/>
    </border>
    <border>
      <left style="thin">
        <color indexed="11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7"/>
      </right>
      <top/>
      <bottom style="thin">
        <color indexed="13"/>
      </bottom>
      <diagonal/>
    </border>
    <border>
      <left style="thin">
        <color indexed="17"/>
      </left>
      <right style="thin">
        <color indexed="19"/>
      </right>
      <top/>
      <bottom/>
      <diagonal/>
    </border>
    <border>
      <left style="thin">
        <color indexed="19"/>
      </left>
      <right/>
      <top style="thin">
        <color indexed="16"/>
      </top>
      <bottom/>
      <diagonal/>
    </border>
    <border>
      <left style="thin">
        <color indexed="13"/>
      </left>
      <right style="thin">
        <color indexed="18"/>
      </right>
      <top/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7"/>
      </right>
      <top style="thin">
        <color indexed="13"/>
      </top>
      <bottom/>
      <diagonal/>
    </border>
    <border>
      <left style="thin">
        <color indexed="19"/>
      </left>
      <right/>
      <top/>
      <bottom/>
      <diagonal/>
    </border>
    <border>
      <left style="thin">
        <color indexed="13"/>
      </left>
      <right style="thin">
        <color indexed="18"/>
      </right>
      <top style="thin">
        <color indexed="13"/>
      </top>
      <bottom/>
      <diagonal/>
    </border>
    <border>
      <left style="thin">
        <color indexed="11"/>
      </left>
      <right style="thin">
        <color indexed="19"/>
      </right>
      <top/>
      <bottom/>
      <diagonal/>
    </border>
    <border>
      <left style="thin">
        <color indexed="19"/>
      </left>
      <right style="thin">
        <color indexed="19"/>
      </right>
      <top/>
      <bottom/>
      <diagonal/>
    </border>
    <border>
      <left style="thin">
        <color indexed="19"/>
      </left>
      <right style="thin">
        <color indexed="13"/>
      </right>
      <top style="thin">
        <color indexed="13"/>
      </top>
      <bottom/>
      <diagonal/>
    </border>
    <border>
      <left/>
      <right style="thin">
        <color indexed="19"/>
      </right>
      <top/>
      <bottom/>
      <diagonal/>
    </border>
    <border>
      <left/>
      <right/>
      <top/>
      <bottom style="thin">
        <color indexed="21"/>
      </bottom>
      <diagonal/>
    </border>
    <border>
      <left/>
      <right style="thin">
        <color indexed="18"/>
      </right>
      <top/>
      <bottom style="thin">
        <color indexed="21"/>
      </bottom>
      <diagonal/>
    </border>
    <border>
      <left style="thin">
        <color indexed="19"/>
      </left>
      <right style="thin">
        <color indexed="21"/>
      </right>
      <top/>
      <bottom style="thin">
        <color indexed="19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18"/>
      </right>
      <top style="thin">
        <color indexed="21"/>
      </top>
      <bottom style="thin">
        <color indexed="21"/>
      </bottom>
      <diagonal/>
    </border>
    <border>
      <left style="thin">
        <color indexed="13"/>
      </left>
      <right style="thin">
        <color indexed="17"/>
      </right>
      <top style="thin">
        <color indexed="13"/>
      </top>
      <bottom style="thin">
        <color indexed="13"/>
      </bottom>
      <diagonal/>
    </border>
    <border>
      <left style="thin">
        <color indexed="19"/>
      </left>
      <right/>
      <top style="thin">
        <color indexed="19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18"/>
      </right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19"/>
      </bottom>
      <diagonal/>
    </border>
    <border>
      <left/>
      <right/>
      <top style="thin">
        <color indexed="19"/>
      </top>
      <bottom/>
      <diagonal/>
    </border>
    <border>
      <left/>
      <right/>
      <top style="thin">
        <color indexed="21"/>
      </top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7"/>
      </right>
      <top/>
      <bottom/>
      <diagonal/>
    </border>
    <border>
      <left style="thin">
        <color indexed="11"/>
      </left>
      <right style="thin">
        <color indexed="19"/>
      </right>
      <top/>
      <bottom style="thin">
        <color indexed="19"/>
      </bottom>
      <diagonal/>
    </border>
    <border>
      <left style="thin">
        <color indexed="11"/>
      </left>
      <right/>
      <top style="thin">
        <color indexed="19"/>
      </top>
      <bottom/>
      <diagonal/>
    </border>
    <border>
      <left style="thin">
        <color indexed="19"/>
      </left>
      <right/>
      <top/>
      <bottom style="thin">
        <color indexed="21"/>
      </bottom>
      <diagonal/>
    </border>
    <border>
      <left/>
      <right style="thin">
        <color indexed="17"/>
      </right>
      <top/>
      <bottom style="thin">
        <color indexed="21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13"/>
      </left>
      <right style="thin">
        <color indexed="11"/>
      </right>
      <top/>
      <bottom style="thin">
        <color indexed="13"/>
      </bottom>
      <diagonal/>
    </border>
    <border>
      <left style="thin">
        <color indexed="11"/>
      </left>
      <right style="thin">
        <color indexed="13"/>
      </right>
      <top/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32">
    <xf numFmtId="0" fontId="0" fillId="0" borderId="0" xfId="0" applyFont="1" applyAlignment="1"/>
    <xf numFmtId="0" fontId="0" fillId="0" borderId="0" xfId="0" applyNumberFormat="1" applyFont="1" applyAlignment="1"/>
    <xf numFmtId="0" fontId="2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/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0" fillId="3" borderId="6" xfId="0" applyFont="1" applyFill="1" applyBorder="1" applyAlignment="1"/>
    <xf numFmtId="0" fontId="4" fillId="3" borderId="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wrapText="1"/>
    </xf>
    <xf numFmtId="0" fontId="5" fillId="3" borderId="15" xfId="0" applyFont="1" applyFill="1" applyBorder="1" applyAlignment="1">
      <alignment wrapText="1"/>
    </xf>
    <xf numFmtId="0" fontId="5" fillId="3" borderId="16" xfId="0" applyFont="1" applyFill="1" applyBorder="1" applyAlignment="1">
      <alignment wrapText="1"/>
    </xf>
    <xf numFmtId="0" fontId="0" fillId="3" borderId="16" xfId="0" applyFont="1" applyFill="1" applyBorder="1" applyAlignment="1"/>
    <xf numFmtId="0" fontId="0" fillId="3" borderId="17" xfId="0" applyFont="1" applyFill="1" applyBorder="1" applyAlignment="1"/>
    <xf numFmtId="0" fontId="6" fillId="3" borderId="20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49" fontId="7" fillId="6" borderId="18" xfId="0" applyNumberFormat="1" applyFont="1" applyFill="1" applyBorder="1" applyAlignment="1">
      <alignment horizontal="center" vertical="center"/>
    </xf>
    <xf numFmtId="49" fontId="7" fillId="7" borderId="14" xfId="0" applyNumberFormat="1" applyFont="1" applyFill="1" applyBorder="1" applyAlignment="1">
      <alignment horizontal="center" vertical="center"/>
    </xf>
    <xf numFmtId="49" fontId="7" fillId="7" borderId="21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/>
    </xf>
    <xf numFmtId="49" fontId="7" fillId="6" borderId="23" xfId="0" applyNumberFormat="1" applyFont="1" applyFill="1" applyBorder="1" applyAlignment="1">
      <alignment horizontal="center" vertical="center"/>
    </xf>
    <xf numFmtId="49" fontId="7" fillId="8" borderId="24" xfId="0" applyNumberFormat="1" applyFont="1" applyFill="1" applyBorder="1" applyAlignment="1">
      <alignment horizontal="center" vertical="center"/>
    </xf>
    <xf numFmtId="49" fontId="7" fillId="8" borderId="14" xfId="0" applyNumberFormat="1" applyFont="1" applyFill="1" applyBorder="1" applyAlignment="1">
      <alignment horizontal="center" vertical="center"/>
    </xf>
    <xf numFmtId="49" fontId="7" fillId="8" borderId="25" xfId="0" applyNumberFormat="1" applyFont="1" applyFill="1" applyBorder="1" applyAlignment="1">
      <alignment horizontal="center" vertical="center"/>
    </xf>
    <xf numFmtId="0" fontId="8" fillId="3" borderId="26" xfId="0" applyFont="1" applyFill="1" applyBorder="1" applyAlignment="1"/>
    <xf numFmtId="0" fontId="5" fillId="3" borderId="14" xfId="0" applyFont="1" applyFill="1" applyBorder="1" applyAlignment="1"/>
    <xf numFmtId="0" fontId="5" fillId="3" borderId="15" xfId="0" applyFont="1" applyFill="1" applyBorder="1" applyAlignment="1"/>
    <xf numFmtId="0" fontId="5" fillId="3" borderId="16" xfId="0" applyFont="1" applyFill="1" applyBorder="1" applyAlignment="1"/>
    <xf numFmtId="49" fontId="9" fillId="9" borderId="18" xfId="0" applyNumberFormat="1" applyFont="1" applyFill="1" applyBorder="1" applyAlignment="1">
      <alignment horizontal="right" vertical="center"/>
    </xf>
    <xf numFmtId="164" fontId="0" fillId="3" borderId="27" xfId="0" applyNumberFormat="1" applyFont="1" applyFill="1" applyBorder="1" applyAlignment="1">
      <alignment horizontal="center"/>
    </xf>
    <xf numFmtId="164" fontId="0" fillId="3" borderId="28" xfId="0" applyNumberFormat="1" applyFont="1" applyFill="1" applyBorder="1" applyAlignment="1">
      <alignment horizontal="center"/>
    </xf>
    <xf numFmtId="164" fontId="0" fillId="3" borderId="29" xfId="0" applyNumberFormat="1" applyFont="1" applyFill="1" applyBorder="1" applyAlignment="1">
      <alignment horizontal="center"/>
    </xf>
    <xf numFmtId="0" fontId="5" fillId="3" borderId="30" xfId="0" applyFont="1" applyFill="1" applyBorder="1" applyAlignment="1"/>
    <xf numFmtId="49" fontId="9" fillId="9" borderId="31" xfId="0" applyNumberFormat="1" applyFont="1" applyFill="1" applyBorder="1" applyAlignment="1">
      <alignment horizontal="right" vertical="center"/>
    </xf>
    <xf numFmtId="164" fontId="0" fillId="3" borderId="32" xfId="0" applyNumberFormat="1" applyFont="1" applyFill="1" applyBorder="1" applyAlignment="1">
      <alignment horizontal="center"/>
    </xf>
    <xf numFmtId="0" fontId="5" fillId="3" borderId="26" xfId="0" applyFont="1" applyFill="1" applyBorder="1" applyAlignment="1"/>
    <xf numFmtId="0" fontId="5" fillId="3" borderId="27" xfId="0" applyFont="1" applyFill="1" applyBorder="1" applyAlignment="1"/>
    <xf numFmtId="164" fontId="0" fillId="3" borderId="33" xfId="0" applyNumberFormat="1" applyFont="1" applyFill="1" applyBorder="1" applyAlignment="1">
      <alignment horizontal="center"/>
    </xf>
    <xf numFmtId="164" fontId="0" fillId="3" borderId="34" xfId="0" applyNumberFormat="1" applyFont="1" applyFill="1" applyBorder="1" applyAlignment="1">
      <alignment horizontal="center"/>
    </xf>
    <xf numFmtId="164" fontId="0" fillId="3" borderId="35" xfId="0" applyNumberFormat="1" applyFont="1" applyFill="1" applyBorder="1" applyAlignment="1">
      <alignment horizontal="center"/>
    </xf>
    <xf numFmtId="0" fontId="9" fillId="9" borderId="36" xfId="0" applyFont="1" applyFill="1" applyBorder="1" applyAlignment="1">
      <alignment horizontal="right" vertical="center"/>
    </xf>
    <xf numFmtId="164" fontId="0" fillId="3" borderId="37" xfId="0" applyNumberFormat="1" applyFont="1" applyFill="1" applyBorder="1" applyAlignment="1">
      <alignment horizontal="center"/>
    </xf>
    <xf numFmtId="49" fontId="10" fillId="10" borderId="38" xfId="0" applyNumberFormat="1" applyFont="1" applyFill="1" applyBorder="1" applyAlignment="1">
      <alignment horizontal="right" vertical="center"/>
    </xf>
    <xf numFmtId="164" fontId="0" fillId="11" borderId="36" xfId="0" applyNumberFormat="1" applyFont="1" applyFill="1" applyBorder="1" applyAlignment="1">
      <alignment horizontal="center"/>
    </xf>
    <xf numFmtId="164" fontId="0" fillId="11" borderId="14" xfId="0" applyNumberFormat="1" applyFont="1" applyFill="1" applyBorder="1" applyAlignment="1">
      <alignment horizontal="center"/>
    </xf>
    <xf numFmtId="164" fontId="0" fillId="11" borderId="21" xfId="0" applyNumberFormat="1" applyFont="1" applyFill="1" applyBorder="1" applyAlignment="1">
      <alignment horizontal="center"/>
    </xf>
    <xf numFmtId="49" fontId="10" fillId="9" borderId="39" xfId="0" applyNumberFormat="1" applyFont="1" applyFill="1" applyBorder="1" applyAlignment="1">
      <alignment horizontal="right" vertical="center"/>
    </xf>
    <xf numFmtId="165" fontId="0" fillId="3" borderId="36" xfId="0" applyNumberFormat="1" applyFont="1" applyFill="1" applyBorder="1" applyAlignment="1">
      <alignment horizontal="center"/>
    </xf>
    <xf numFmtId="165" fontId="0" fillId="3" borderId="14" xfId="0" applyNumberFormat="1" applyFont="1" applyFill="1" applyBorder="1" applyAlignment="1">
      <alignment horizontal="center"/>
    </xf>
    <xf numFmtId="165" fontId="0" fillId="3" borderId="25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49" fontId="9" fillId="9" borderId="39" xfId="0" applyNumberFormat="1" applyFont="1" applyFill="1" applyBorder="1" applyAlignment="1">
      <alignment horizontal="right" vertical="center"/>
    </xf>
    <xf numFmtId="164" fontId="0" fillId="12" borderId="39" xfId="0" applyNumberFormat="1" applyFont="1" applyFill="1" applyBorder="1" applyAlignment="1">
      <alignment horizontal="center"/>
    </xf>
    <xf numFmtId="164" fontId="0" fillId="11" borderId="39" xfId="0" applyNumberFormat="1" applyFont="1" applyFill="1" applyBorder="1" applyAlignment="1">
      <alignment horizontal="center"/>
    </xf>
    <xf numFmtId="49" fontId="9" fillId="9" borderId="38" xfId="0" applyNumberFormat="1" applyFont="1" applyFill="1" applyBorder="1" applyAlignment="1">
      <alignment horizontal="right" vertical="center"/>
    </xf>
    <xf numFmtId="165" fontId="0" fillId="3" borderId="40" xfId="0" applyNumberFormat="1" applyFont="1" applyFill="1" applyBorder="1" applyAlignment="1">
      <alignment horizontal="center"/>
    </xf>
    <xf numFmtId="9" fontId="0" fillId="3" borderId="34" xfId="0" applyNumberFormat="1" applyFont="1" applyFill="1" applyBorder="1" applyAlignment="1">
      <alignment horizontal="center"/>
    </xf>
    <xf numFmtId="9" fontId="0" fillId="3" borderId="35" xfId="0" applyNumberFormat="1" applyFont="1" applyFill="1" applyBorder="1" applyAlignment="1">
      <alignment horizontal="center"/>
    </xf>
    <xf numFmtId="0" fontId="9" fillId="3" borderId="36" xfId="0" applyFont="1" applyFill="1" applyBorder="1" applyAlignment="1">
      <alignment horizontal="right"/>
    </xf>
    <xf numFmtId="164" fontId="0" fillId="3" borderId="14" xfId="0" applyNumberFormat="1" applyFont="1" applyFill="1" applyBorder="1" applyAlignment="1">
      <alignment horizontal="center"/>
    </xf>
    <xf numFmtId="164" fontId="0" fillId="3" borderId="25" xfId="0" applyNumberFormat="1" applyFont="1" applyFill="1" applyBorder="1" applyAlignment="1">
      <alignment horizontal="center"/>
    </xf>
    <xf numFmtId="0" fontId="5" fillId="3" borderId="41" xfId="0" applyFont="1" applyFill="1" applyBorder="1" applyAlignment="1"/>
    <xf numFmtId="164" fontId="0" fillId="3" borderId="42" xfId="0" applyNumberFormat="1" applyFont="1" applyFill="1" applyBorder="1" applyAlignment="1">
      <alignment horizontal="center"/>
    </xf>
    <xf numFmtId="164" fontId="0" fillId="3" borderId="43" xfId="0" applyNumberFormat="1" applyFont="1" applyFill="1" applyBorder="1" applyAlignment="1">
      <alignment horizontal="center"/>
    </xf>
    <xf numFmtId="49" fontId="9" fillId="9" borderId="44" xfId="0" applyNumberFormat="1" applyFont="1" applyFill="1" applyBorder="1" applyAlignment="1">
      <alignment horizontal="right" vertical="center"/>
    </xf>
    <xf numFmtId="164" fontId="0" fillId="12" borderId="45" xfId="0" applyNumberFormat="1" applyFont="1" applyFill="1" applyBorder="1" applyAlignment="1">
      <alignment horizontal="center"/>
    </xf>
    <xf numFmtId="164" fontId="0" fillId="12" borderId="46" xfId="0" applyNumberFormat="1" applyFont="1" applyFill="1" applyBorder="1" applyAlignment="1">
      <alignment horizontal="center"/>
    </xf>
    <xf numFmtId="164" fontId="0" fillId="3" borderId="15" xfId="0" applyNumberFormat="1" applyFont="1" applyFill="1" applyBorder="1" applyAlignment="1">
      <alignment horizontal="center"/>
    </xf>
    <xf numFmtId="164" fontId="0" fillId="3" borderId="16" xfId="0" applyNumberFormat="1" applyFont="1" applyFill="1" applyBorder="1" applyAlignment="1">
      <alignment horizontal="center"/>
    </xf>
    <xf numFmtId="164" fontId="0" fillId="3" borderId="47" xfId="0" applyNumberFormat="1" applyFont="1" applyFill="1" applyBorder="1" applyAlignment="1">
      <alignment horizontal="center"/>
    </xf>
    <xf numFmtId="0" fontId="9" fillId="3" borderId="48" xfId="0" applyFont="1" applyFill="1" applyBorder="1" applyAlignment="1">
      <alignment horizontal="right"/>
    </xf>
    <xf numFmtId="164" fontId="0" fillId="3" borderId="49" xfId="0" applyNumberFormat="1" applyFont="1" applyFill="1" applyBorder="1" applyAlignment="1">
      <alignment horizontal="center"/>
    </xf>
    <xf numFmtId="164" fontId="0" fillId="3" borderId="50" xfId="0" applyNumberFormat="1" applyFont="1" applyFill="1" applyBorder="1" applyAlignment="1">
      <alignment horizontal="center"/>
    </xf>
    <xf numFmtId="0" fontId="5" fillId="3" borderId="22" xfId="0" applyFont="1" applyFill="1" applyBorder="1" applyAlignment="1"/>
    <xf numFmtId="49" fontId="9" fillId="9" borderId="51" xfId="0" applyNumberFormat="1" applyFont="1" applyFill="1" applyBorder="1" applyAlignment="1">
      <alignment horizontal="right" vertical="center"/>
    </xf>
    <xf numFmtId="0" fontId="9" fillId="3" borderId="52" xfId="0" applyFont="1" applyFill="1" applyBorder="1" applyAlignment="1">
      <alignment horizontal="right"/>
    </xf>
    <xf numFmtId="164" fontId="0" fillId="3" borderId="53" xfId="0" applyNumberFormat="1" applyFont="1" applyFill="1" applyBorder="1" applyAlignment="1">
      <alignment horizontal="center"/>
    </xf>
    <xf numFmtId="0" fontId="9" fillId="9" borderId="18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/>
    </xf>
    <xf numFmtId="0" fontId="0" fillId="3" borderId="14" xfId="0" applyFont="1" applyFill="1" applyBorder="1" applyAlignment="1">
      <alignment horizontal="center"/>
    </xf>
    <xf numFmtId="49" fontId="9" fillId="10" borderId="38" xfId="0" applyNumberFormat="1" applyFont="1" applyFill="1" applyBorder="1" applyAlignment="1">
      <alignment horizontal="right" vertical="center"/>
    </xf>
    <xf numFmtId="4" fontId="0" fillId="3" borderId="14" xfId="0" applyNumberFormat="1" applyFont="1" applyFill="1" applyBorder="1" applyAlignment="1">
      <alignment horizontal="center"/>
    </xf>
    <xf numFmtId="0" fontId="9" fillId="3" borderId="18" xfId="0" applyFont="1" applyFill="1" applyBorder="1" applyAlignment="1">
      <alignment horizontal="right"/>
    </xf>
    <xf numFmtId="0" fontId="0" fillId="3" borderId="54" xfId="0" applyFont="1" applyFill="1" applyBorder="1" applyAlignment="1">
      <alignment horizontal="center"/>
    </xf>
    <xf numFmtId="0" fontId="0" fillId="3" borderId="55" xfId="0" applyFont="1" applyFill="1" applyBorder="1" applyAlignment="1">
      <alignment horizontal="center"/>
    </xf>
    <xf numFmtId="0" fontId="0" fillId="3" borderId="56" xfId="0" applyFont="1" applyFill="1" applyBorder="1" applyAlignment="1">
      <alignment horizontal="center"/>
    </xf>
    <xf numFmtId="10" fontId="0" fillId="3" borderId="14" xfId="0" applyNumberFormat="1" applyFont="1" applyFill="1" applyBorder="1" applyAlignment="1">
      <alignment horizontal="center"/>
    </xf>
    <xf numFmtId="4" fontId="0" fillId="11" borderId="39" xfId="0" applyNumberFormat="1" applyFont="1" applyFill="1" applyBorder="1" applyAlignment="1">
      <alignment horizontal="center"/>
    </xf>
    <xf numFmtId="4" fontId="0" fillId="11" borderId="36" xfId="0" applyNumberFormat="1" applyFont="1" applyFill="1" applyBorder="1" applyAlignment="1">
      <alignment horizontal="center"/>
    </xf>
    <xf numFmtId="49" fontId="9" fillId="9" borderId="57" xfId="0" applyNumberFormat="1" applyFont="1" applyFill="1" applyBorder="1" applyAlignment="1">
      <alignment horizontal="right" vertical="center"/>
    </xf>
    <xf numFmtId="10" fontId="0" fillId="11" borderId="39" xfId="0" applyNumberFormat="1" applyFont="1" applyFill="1" applyBorder="1" applyAlignment="1">
      <alignment horizontal="center"/>
    </xf>
    <xf numFmtId="10" fontId="0" fillId="11" borderId="36" xfId="0" applyNumberFormat="1" applyFont="1" applyFill="1" applyBorder="1" applyAlignment="1">
      <alignment horizontal="center"/>
    </xf>
    <xf numFmtId="0" fontId="9" fillId="3" borderId="58" xfId="0" applyFont="1" applyFill="1" applyBorder="1" applyAlignment="1">
      <alignment horizontal="right"/>
    </xf>
    <xf numFmtId="164" fontId="0" fillId="11" borderId="59" xfId="0" applyNumberFormat="1" applyFont="1" applyFill="1" applyBorder="1" applyAlignment="1">
      <alignment horizontal="center"/>
    </xf>
    <xf numFmtId="164" fontId="0" fillId="11" borderId="42" xfId="0" applyNumberFormat="1" applyFont="1" applyFill="1" applyBorder="1" applyAlignment="1">
      <alignment horizontal="center"/>
    </xf>
    <xf numFmtId="164" fontId="0" fillId="11" borderId="60" xfId="0" applyNumberFormat="1" applyFont="1" applyFill="1" applyBorder="1" applyAlignment="1">
      <alignment horizontal="center"/>
    </xf>
    <xf numFmtId="49" fontId="11" fillId="3" borderId="18" xfId="0" applyNumberFormat="1" applyFont="1" applyFill="1" applyBorder="1" applyAlignment="1">
      <alignment horizontal="left"/>
    </xf>
    <xf numFmtId="166" fontId="12" fillId="3" borderId="53" xfId="0" applyNumberFormat="1" applyFont="1" applyFill="1" applyBorder="1" applyAlignment="1">
      <alignment horizontal="center"/>
    </xf>
    <xf numFmtId="0" fontId="5" fillId="3" borderId="53" xfId="0" applyFont="1" applyFill="1" applyBorder="1" applyAlignment="1"/>
    <xf numFmtId="0" fontId="5" fillId="3" borderId="33" xfId="0" applyFont="1" applyFill="1" applyBorder="1" applyAlignment="1"/>
    <xf numFmtId="0" fontId="5" fillId="3" borderId="34" xfId="0" applyFont="1" applyFill="1" applyBorder="1" applyAlignment="1"/>
    <xf numFmtId="0" fontId="0" fillId="3" borderId="34" xfId="0" applyFont="1" applyFill="1" applyBorder="1" applyAlignment="1"/>
    <xf numFmtId="0" fontId="0" fillId="3" borderId="61" xfId="0" applyFont="1" applyFill="1" applyBorder="1" applyAlignment="1"/>
    <xf numFmtId="0" fontId="5" fillId="3" borderId="18" xfId="0" applyFont="1" applyFill="1" applyBorder="1" applyAlignment="1"/>
    <xf numFmtId="0" fontId="0" fillId="3" borderId="14" xfId="0" applyFont="1" applyFill="1" applyBorder="1" applyAlignment="1"/>
    <xf numFmtId="0" fontId="0" fillId="3" borderId="62" xfId="0" applyFont="1" applyFill="1" applyBorder="1" applyAlignment="1"/>
    <xf numFmtId="0" fontId="5" fillId="3" borderId="28" xfId="0" applyFont="1" applyFill="1" applyBorder="1" applyAlignment="1"/>
    <xf numFmtId="0" fontId="0" fillId="3" borderId="28" xfId="0" applyFont="1" applyFill="1" applyBorder="1" applyAlignment="1"/>
    <xf numFmtId="0" fontId="0" fillId="3" borderId="63" xfId="0" applyFont="1" applyFill="1" applyBorder="1" applyAlignment="1"/>
    <xf numFmtId="0" fontId="5" fillId="3" borderId="64" xfId="0" applyFont="1" applyFill="1" applyBorder="1" applyAlignment="1"/>
    <xf numFmtId="0" fontId="5" fillId="3" borderId="65" xfId="0" applyFont="1" applyFill="1" applyBorder="1" applyAlignment="1"/>
    <xf numFmtId="0" fontId="5" fillId="3" borderId="66" xfId="0" applyFont="1" applyFill="1" applyBorder="1" applyAlignment="1"/>
    <xf numFmtId="0" fontId="5" fillId="3" borderId="67" xfId="0" applyFont="1" applyFill="1" applyBorder="1" applyAlignment="1"/>
    <xf numFmtId="0" fontId="0" fillId="3" borderId="67" xfId="0" applyFont="1" applyFill="1" applyBorder="1" applyAlignment="1"/>
    <xf numFmtId="0" fontId="0" fillId="3" borderId="68" xfId="0" applyFont="1" applyFill="1" applyBorder="1" applyAlignment="1"/>
    <xf numFmtId="49" fontId="6" fillId="5" borderId="18" xfId="0" applyNumberFormat="1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2" fontId="0" fillId="3" borderId="10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4C6D"/>
      <rgbColor rgb="FFD6E9E1"/>
      <rgbColor rgb="FFFFFFFF"/>
      <rgbColor rgb="FF006792"/>
      <rgbColor rgb="FFAAAAAA"/>
      <rgbColor rgb="FFE7E6E6"/>
      <rgbColor rgb="FFF3F3F3"/>
      <rgbColor rgb="FF645A50"/>
      <rgbColor rgb="FFB2BB1D"/>
      <rgbColor rgb="FFEAA640"/>
      <rgbColor rgb="FFA19589"/>
      <rgbColor rgb="FF8D7F71"/>
      <rgbColor rgb="FFD6D1CC"/>
      <rgbColor rgb="FFD2D2D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10083</xdr:rowOff>
    </xdr:from>
    <xdr:to>
      <xdr:col>9</xdr:col>
      <xdr:colOff>13955</xdr:colOff>
      <xdr:row>0</xdr:row>
      <xdr:rowOff>1231900</xdr:rowOff>
    </xdr:to>
    <xdr:pic>
      <xdr:nvPicPr>
        <xdr:cNvPr id="2" name="Picture 3" descr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083"/>
          <a:ext cx="18111456" cy="122181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16"/>
  <sheetViews>
    <sheetView showGridLines="0" tabSelected="1" workbookViewId="0">
      <selection sqref="A1:I1"/>
    </sheetView>
  </sheetViews>
  <sheetFormatPr defaultColWidth="14.42578125" defaultRowHeight="15.75" customHeight="1" x14ac:dyDescent="0.2"/>
  <cols>
    <col min="1" max="1" width="41.140625" style="1" customWidth="1"/>
    <col min="2" max="4" width="25.42578125" style="1" customWidth="1"/>
    <col min="5" max="5" width="7.42578125" style="1" customWidth="1"/>
    <col min="6" max="6" width="32.85546875" style="1" customWidth="1"/>
    <col min="7" max="9" width="26.42578125" style="1" customWidth="1"/>
    <col min="10" max="23" width="14.42578125" style="1" customWidth="1"/>
    <col min="24" max="16384" width="14.42578125" style="1"/>
  </cols>
  <sheetData>
    <row r="1" spans="1:22" ht="96.95" customHeight="1" x14ac:dyDescent="0.2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2"/>
      <c r="K1" s="2"/>
      <c r="L1" s="2"/>
      <c r="M1" s="3"/>
      <c r="N1" s="3"/>
      <c r="O1" s="3"/>
      <c r="P1" s="3"/>
      <c r="Q1" s="4"/>
      <c r="R1" s="5"/>
      <c r="S1" s="5"/>
      <c r="T1" s="5"/>
      <c r="U1" s="5"/>
      <c r="V1" s="6"/>
    </row>
    <row r="2" spans="1:22" ht="29.25" customHeight="1" x14ac:dyDescent="0.25">
      <c r="A2" s="124" t="s">
        <v>1</v>
      </c>
      <c r="B2" s="125"/>
      <c r="C2" s="126"/>
      <c r="D2" s="127"/>
      <c r="E2" s="7"/>
      <c r="F2" s="128" t="s">
        <v>1</v>
      </c>
      <c r="G2" s="129"/>
      <c r="H2" s="130"/>
      <c r="I2" s="131"/>
      <c r="J2" s="8"/>
      <c r="K2" s="8"/>
      <c r="L2" s="8"/>
      <c r="M2" s="8"/>
      <c r="N2" s="8"/>
      <c r="O2" s="8"/>
      <c r="P2" s="8"/>
      <c r="Q2" s="9"/>
      <c r="R2" s="10"/>
      <c r="S2" s="10"/>
      <c r="T2" s="10"/>
      <c r="U2" s="11"/>
      <c r="V2" s="12"/>
    </row>
    <row r="3" spans="1:22" ht="28.35" customHeight="1" x14ac:dyDescent="0.2">
      <c r="A3" s="117" t="s">
        <v>2</v>
      </c>
      <c r="B3" s="118"/>
      <c r="C3" s="118"/>
      <c r="D3" s="119"/>
      <c r="E3" s="13"/>
      <c r="F3" s="120" t="s">
        <v>3</v>
      </c>
      <c r="G3" s="121"/>
      <c r="H3" s="121"/>
      <c r="I3" s="121"/>
      <c r="J3" s="14"/>
      <c r="K3" s="14"/>
      <c r="L3" s="14"/>
      <c r="M3" s="14"/>
      <c r="N3" s="14"/>
      <c r="O3" s="14"/>
      <c r="P3" s="14"/>
      <c r="Q3" s="15"/>
      <c r="R3" s="16"/>
      <c r="S3" s="16"/>
      <c r="T3" s="16"/>
      <c r="U3" s="11"/>
      <c r="V3" s="12"/>
    </row>
    <row r="4" spans="1:22" ht="22.5" customHeight="1" x14ac:dyDescent="0.25">
      <c r="A4" s="17" t="s">
        <v>4</v>
      </c>
      <c r="B4" s="18" t="s">
        <v>5</v>
      </c>
      <c r="C4" s="18" t="s">
        <v>6</v>
      </c>
      <c r="D4" s="19" t="s">
        <v>7</v>
      </c>
      <c r="E4" s="20"/>
      <c r="F4" s="21" t="s">
        <v>4</v>
      </c>
      <c r="G4" s="22" t="s">
        <v>5</v>
      </c>
      <c r="H4" s="23" t="s">
        <v>6</v>
      </c>
      <c r="I4" s="24" t="s">
        <v>7</v>
      </c>
      <c r="J4" s="25"/>
      <c r="K4" s="26"/>
      <c r="L4" s="26"/>
      <c r="M4" s="26"/>
      <c r="N4" s="26"/>
      <c r="O4" s="26"/>
      <c r="P4" s="26"/>
      <c r="Q4" s="27"/>
      <c r="R4" s="28"/>
      <c r="S4" s="28"/>
      <c r="T4" s="28"/>
      <c r="U4" s="11"/>
      <c r="V4" s="12"/>
    </row>
    <row r="5" spans="1:22" ht="24.6" customHeight="1" x14ac:dyDescent="0.25">
      <c r="A5" s="29" t="s">
        <v>8</v>
      </c>
      <c r="B5" s="30">
        <v>100000</v>
      </c>
      <c r="C5" s="31">
        <v>150000</v>
      </c>
      <c r="D5" s="32">
        <v>160000</v>
      </c>
      <c r="E5" s="33"/>
      <c r="F5" s="34" t="s">
        <v>9</v>
      </c>
      <c r="G5" s="30">
        <v>100000</v>
      </c>
      <c r="H5" s="31">
        <v>150000</v>
      </c>
      <c r="I5" s="35">
        <v>160000</v>
      </c>
      <c r="J5" s="36"/>
      <c r="K5" s="26"/>
      <c r="L5" s="26"/>
      <c r="M5" s="26"/>
      <c r="N5" s="26"/>
      <c r="O5" s="26"/>
      <c r="P5" s="37"/>
      <c r="Q5" s="28"/>
      <c r="R5" s="28"/>
      <c r="S5" s="28"/>
      <c r="T5" s="11"/>
      <c r="U5" s="11"/>
      <c r="V5" s="12"/>
    </row>
    <row r="6" spans="1:22" ht="24.6" customHeight="1" x14ac:dyDescent="0.25">
      <c r="A6" s="29" t="s">
        <v>10</v>
      </c>
      <c r="B6" s="38">
        <v>5000</v>
      </c>
      <c r="C6" s="39">
        <v>10000</v>
      </c>
      <c r="D6" s="40">
        <v>10000</v>
      </c>
      <c r="E6" s="33"/>
      <c r="F6" s="41"/>
      <c r="G6" s="38"/>
      <c r="H6" s="39"/>
      <c r="I6" s="42"/>
      <c r="J6" s="36"/>
      <c r="K6" s="26"/>
      <c r="L6" s="26"/>
      <c r="M6" s="26"/>
      <c r="N6" s="26"/>
      <c r="O6" s="26"/>
      <c r="P6" s="27"/>
      <c r="Q6" s="28"/>
      <c r="R6" s="28"/>
      <c r="S6" s="28"/>
      <c r="T6" s="11"/>
      <c r="U6" s="11"/>
      <c r="V6" s="12"/>
    </row>
    <row r="7" spans="1:22" ht="24.6" customHeight="1" x14ac:dyDescent="0.25">
      <c r="A7" s="43" t="s">
        <v>11</v>
      </c>
      <c r="B7" s="44">
        <f>SUM(B5:B6)</f>
        <v>105000</v>
      </c>
      <c r="C7" s="45">
        <f>SUM(C5:C6)</f>
        <v>160000</v>
      </c>
      <c r="D7" s="46">
        <f>SUM(D5:D6)</f>
        <v>170000</v>
      </c>
      <c r="E7" s="33"/>
      <c r="F7" s="47" t="s">
        <v>12</v>
      </c>
      <c r="G7" s="48">
        <v>0.03</v>
      </c>
      <c r="H7" s="49">
        <v>0.03</v>
      </c>
      <c r="I7" s="50">
        <v>0.03</v>
      </c>
      <c r="J7" s="36"/>
      <c r="K7" s="26"/>
      <c r="L7" s="26"/>
      <c r="M7" s="26"/>
      <c r="N7" s="26"/>
      <c r="O7" s="26"/>
      <c r="P7" s="27"/>
      <c r="Q7" s="28"/>
      <c r="R7" s="28"/>
      <c r="S7" s="28"/>
      <c r="T7" s="11"/>
      <c r="U7" s="11"/>
      <c r="V7" s="12"/>
    </row>
    <row r="8" spans="1:22" ht="24.6" customHeight="1" x14ac:dyDescent="0.25">
      <c r="A8" s="29" t="s">
        <v>13</v>
      </c>
      <c r="B8" s="30"/>
      <c r="C8" s="51"/>
      <c r="D8" s="52"/>
      <c r="E8" s="33"/>
      <c r="F8" s="53" t="s">
        <v>14</v>
      </c>
      <c r="G8" s="54">
        <f>G5*G7</f>
        <v>3000</v>
      </c>
      <c r="H8" s="55">
        <f>H5*H7</f>
        <v>4500</v>
      </c>
      <c r="I8" s="44">
        <f>I5*I7</f>
        <v>4800</v>
      </c>
      <c r="J8" s="26"/>
      <c r="K8" s="26"/>
      <c r="L8" s="26"/>
      <c r="M8" s="26"/>
      <c r="N8" s="26"/>
      <c r="O8" s="26"/>
      <c r="P8" s="27"/>
      <c r="Q8" s="28"/>
      <c r="R8" s="28"/>
      <c r="S8" s="28"/>
      <c r="T8" s="11"/>
      <c r="U8" s="11"/>
      <c r="V8" s="12"/>
    </row>
    <row r="9" spans="1:22" ht="24.6" customHeight="1" x14ac:dyDescent="0.25">
      <c r="A9" s="56" t="s">
        <v>15</v>
      </c>
      <c r="B9" s="57">
        <v>0.03</v>
      </c>
      <c r="C9" s="58">
        <v>0.03</v>
      </c>
      <c r="D9" s="59">
        <v>0.03</v>
      </c>
      <c r="E9" s="33"/>
      <c r="F9" s="60"/>
      <c r="G9" s="61"/>
      <c r="H9" s="61"/>
      <c r="I9" s="62"/>
      <c r="J9" s="36"/>
      <c r="K9" s="26"/>
      <c r="L9" s="26"/>
      <c r="M9" s="26"/>
      <c r="N9" s="26"/>
      <c r="O9" s="26"/>
      <c r="P9" s="27"/>
      <c r="Q9" s="28"/>
      <c r="R9" s="28"/>
      <c r="S9" s="28"/>
      <c r="T9" s="11"/>
      <c r="U9" s="11"/>
      <c r="V9" s="12"/>
    </row>
    <row r="10" spans="1:22" ht="24.6" customHeight="1" x14ac:dyDescent="0.25">
      <c r="A10" s="56" t="s">
        <v>16</v>
      </c>
      <c r="B10" s="44">
        <f>B5*B9</f>
        <v>3000</v>
      </c>
      <c r="C10" s="45">
        <f>C5*C9</f>
        <v>4500</v>
      </c>
      <c r="D10" s="45">
        <f>D5*D9</f>
        <v>4800</v>
      </c>
      <c r="E10" s="63"/>
      <c r="F10" s="60"/>
      <c r="G10" s="64"/>
      <c r="H10" s="64"/>
      <c r="I10" s="65"/>
      <c r="J10" s="36"/>
      <c r="K10" s="26"/>
      <c r="L10" s="26"/>
      <c r="M10" s="26"/>
      <c r="N10" s="26"/>
      <c r="O10" s="26"/>
      <c r="P10" s="27"/>
      <c r="Q10" s="28"/>
      <c r="R10" s="28"/>
      <c r="S10" s="28"/>
      <c r="T10" s="11"/>
      <c r="U10" s="11"/>
      <c r="V10" s="12"/>
    </row>
    <row r="11" spans="1:22" ht="24.6" customHeight="1" x14ac:dyDescent="0.25">
      <c r="A11" s="29" t="s">
        <v>17</v>
      </c>
      <c r="B11" s="30">
        <v>5000</v>
      </c>
      <c r="C11" s="31">
        <v>5000</v>
      </c>
      <c r="D11" s="32">
        <v>5000</v>
      </c>
      <c r="E11" s="33"/>
      <c r="F11" s="66" t="s">
        <v>18</v>
      </c>
      <c r="G11" s="67">
        <f>G5/G8</f>
        <v>33.333333333333336</v>
      </c>
      <c r="H11" s="67">
        <f>H5/H8</f>
        <v>33.333333333333336</v>
      </c>
      <c r="I11" s="68">
        <f>I5/I8</f>
        <v>33.333333333333336</v>
      </c>
      <c r="J11" s="36"/>
      <c r="K11" s="26"/>
      <c r="L11" s="26"/>
      <c r="M11" s="26"/>
      <c r="N11" s="26"/>
      <c r="O11" s="26"/>
      <c r="P11" s="27"/>
      <c r="Q11" s="28"/>
      <c r="R11" s="28"/>
      <c r="S11" s="28"/>
      <c r="T11" s="11"/>
      <c r="U11" s="11"/>
      <c r="V11" s="12"/>
    </row>
    <row r="12" spans="1:22" ht="24.6" customHeight="1" x14ac:dyDescent="0.25">
      <c r="A12" s="29" t="s">
        <v>19</v>
      </c>
      <c r="B12" s="69">
        <v>5000</v>
      </c>
      <c r="C12" s="70">
        <v>5000</v>
      </c>
      <c r="D12" s="71">
        <v>5000</v>
      </c>
      <c r="E12" s="33"/>
      <c r="F12" s="72"/>
      <c r="G12" s="73"/>
      <c r="H12" s="73"/>
      <c r="I12" s="74"/>
      <c r="J12" s="36"/>
      <c r="K12" s="26"/>
      <c r="L12" s="26"/>
      <c r="M12" s="26"/>
      <c r="N12" s="26"/>
      <c r="O12" s="26"/>
      <c r="P12" s="27"/>
      <c r="Q12" s="28"/>
      <c r="R12" s="28"/>
      <c r="S12" s="28"/>
      <c r="T12" s="11"/>
      <c r="U12" s="11"/>
      <c r="V12" s="12"/>
    </row>
    <row r="13" spans="1:22" ht="24.6" customHeight="1" x14ac:dyDescent="0.25">
      <c r="A13" s="29" t="s">
        <v>20</v>
      </c>
      <c r="B13" s="69">
        <v>5000</v>
      </c>
      <c r="C13" s="70">
        <v>5000</v>
      </c>
      <c r="D13" s="71">
        <v>5000</v>
      </c>
      <c r="E13" s="75"/>
      <c r="F13" s="76" t="s">
        <v>21</v>
      </c>
      <c r="G13" s="67">
        <f>G5-G8</f>
        <v>97000</v>
      </c>
      <c r="H13" s="67">
        <f>H5-H8</f>
        <v>145500</v>
      </c>
      <c r="I13" s="68">
        <f>I5-I8</f>
        <v>155200</v>
      </c>
      <c r="J13" s="36"/>
      <c r="K13" s="26"/>
      <c r="L13" s="26"/>
      <c r="M13" s="26"/>
      <c r="N13" s="26"/>
      <c r="O13" s="26"/>
      <c r="P13" s="27"/>
      <c r="Q13" s="28"/>
      <c r="R13" s="28"/>
      <c r="S13" s="28"/>
      <c r="T13" s="11"/>
      <c r="U13" s="11"/>
      <c r="V13" s="12"/>
    </row>
    <row r="14" spans="1:22" ht="24.6" customHeight="1" x14ac:dyDescent="0.25">
      <c r="A14" s="29" t="s">
        <v>22</v>
      </c>
      <c r="B14" s="69">
        <v>3000</v>
      </c>
      <c r="C14" s="70">
        <v>3000</v>
      </c>
      <c r="D14" s="71">
        <v>3000</v>
      </c>
      <c r="E14" s="75"/>
      <c r="F14" s="77"/>
      <c r="G14" s="78"/>
      <c r="H14" s="78"/>
      <c r="I14" s="78"/>
      <c r="J14" s="26"/>
      <c r="K14" s="26"/>
      <c r="L14" s="26"/>
      <c r="M14" s="26"/>
      <c r="N14" s="26"/>
      <c r="O14" s="26"/>
      <c r="P14" s="27"/>
      <c r="Q14" s="28"/>
      <c r="R14" s="28"/>
      <c r="S14" s="28"/>
      <c r="T14" s="11"/>
      <c r="U14" s="11"/>
      <c r="V14" s="12"/>
    </row>
    <row r="15" spans="1:22" ht="10.5" customHeight="1" x14ac:dyDescent="0.25">
      <c r="A15" s="79"/>
      <c r="B15" s="38"/>
      <c r="C15" s="39"/>
      <c r="D15" s="40"/>
      <c r="E15" s="75"/>
      <c r="F15" s="80"/>
      <c r="G15" s="81"/>
      <c r="H15" s="81"/>
      <c r="I15" s="81"/>
      <c r="J15" s="26"/>
      <c r="K15" s="26"/>
      <c r="L15" s="26"/>
      <c r="M15" s="26"/>
      <c r="N15" s="26"/>
      <c r="O15" s="26"/>
      <c r="P15" s="27"/>
      <c r="Q15" s="28"/>
      <c r="R15" s="28"/>
      <c r="S15" s="28"/>
      <c r="T15" s="11"/>
      <c r="U15" s="11"/>
      <c r="V15" s="12"/>
    </row>
    <row r="16" spans="1:22" ht="24.6" customHeight="1" x14ac:dyDescent="0.25">
      <c r="A16" s="82" t="s">
        <v>23</v>
      </c>
      <c r="B16" s="44">
        <f>SUM(B10:B13)</f>
        <v>18000</v>
      </c>
      <c r="C16" s="45">
        <f>SUM(C10:C13)</f>
        <v>19500</v>
      </c>
      <c r="D16" s="46">
        <f>SUM(D10:D13)</f>
        <v>19800</v>
      </c>
      <c r="E16" s="75"/>
      <c r="F16" s="80"/>
      <c r="G16" s="83"/>
      <c r="H16" s="83"/>
      <c r="I16" s="83"/>
      <c r="J16" s="26"/>
      <c r="K16" s="26"/>
      <c r="L16" s="26"/>
      <c r="M16" s="26"/>
      <c r="N16" s="26"/>
      <c r="O16" s="26"/>
      <c r="P16" s="27"/>
      <c r="Q16" s="28"/>
      <c r="R16" s="28"/>
      <c r="S16" s="28"/>
      <c r="T16" s="11"/>
      <c r="U16" s="11"/>
      <c r="V16" s="12"/>
    </row>
    <row r="17" spans="1:22" ht="10.35" customHeight="1" x14ac:dyDescent="0.25">
      <c r="A17" s="84"/>
      <c r="B17" s="85"/>
      <c r="C17" s="86"/>
      <c r="D17" s="87"/>
      <c r="E17" s="75"/>
      <c r="F17" s="80"/>
      <c r="G17" s="88"/>
      <c r="H17" s="88"/>
      <c r="I17" s="88"/>
      <c r="J17" s="26"/>
      <c r="K17" s="26"/>
      <c r="L17" s="26"/>
      <c r="M17" s="26"/>
      <c r="N17" s="26"/>
      <c r="O17" s="26"/>
      <c r="P17" s="27"/>
      <c r="Q17" s="28"/>
      <c r="R17" s="28"/>
      <c r="S17" s="28"/>
      <c r="T17" s="11"/>
      <c r="U17" s="11"/>
      <c r="V17" s="12"/>
    </row>
    <row r="18" spans="1:22" ht="24.6" customHeight="1" x14ac:dyDescent="0.25">
      <c r="A18" s="56" t="s">
        <v>18</v>
      </c>
      <c r="B18" s="89">
        <f>B7/B16</f>
        <v>5.833333333333333</v>
      </c>
      <c r="C18" s="89">
        <f>C7/C16</f>
        <v>8.2051282051282044</v>
      </c>
      <c r="D18" s="90">
        <f>D7/D16</f>
        <v>8.5858585858585865</v>
      </c>
      <c r="E18" s="26"/>
      <c r="F18" s="80"/>
      <c r="G18" s="81"/>
      <c r="H18" s="81"/>
      <c r="I18" s="81"/>
      <c r="J18" s="26"/>
      <c r="K18" s="26"/>
      <c r="L18" s="26"/>
      <c r="M18" s="26"/>
      <c r="N18" s="26"/>
      <c r="O18" s="26"/>
      <c r="P18" s="27"/>
      <c r="Q18" s="28"/>
      <c r="R18" s="28"/>
      <c r="S18" s="28"/>
      <c r="T18" s="11"/>
      <c r="U18" s="11"/>
      <c r="V18" s="12"/>
    </row>
    <row r="19" spans="1:22" ht="24.6" customHeight="1" x14ac:dyDescent="0.25">
      <c r="A19" s="91" t="s">
        <v>24</v>
      </c>
      <c r="B19" s="92">
        <f>B16/B7</f>
        <v>0.17142857142857143</v>
      </c>
      <c r="C19" s="92">
        <f>C16/C7</f>
        <v>0.121875</v>
      </c>
      <c r="D19" s="93">
        <f>D16/D7</f>
        <v>0.11647058823529412</v>
      </c>
      <c r="E19" s="26"/>
      <c r="F19" s="80"/>
      <c r="G19" s="61"/>
      <c r="H19" s="61"/>
      <c r="I19" s="61"/>
      <c r="J19" s="26"/>
      <c r="K19" s="26"/>
      <c r="L19" s="26"/>
      <c r="M19" s="26"/>
      <c r="N19" s="26"/>
      <c r="O19" s="26"/>
      <c r="P19" s="27"/>
      <c r="Q19" s="28"/>
      <c r="R19" s="28"/>
      <c r="S19" s="28"/>
      <c r="T19" s="11"/>
      <c r="U19" s="11"/>
      <c r="V19" s="12"/>
    </row>
    <row r="20" spans="1:22" ht="9.75" customHeight="1" x14ac:dyDescent="0.25">
      <c r="A20" s="94"/>
      <c r="B20" s="85"/>
      <c r="C20" s="86"/>
      <c r="D20" s="87"/>
      <c r="E20" s="7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8"/>
      <c r="R20" s="28"/>
      <c r="S20" s="28"/>
      <c r="T20" s="11"/>
      <c r="U20" s="11"/>
      <c r="V20" s="12"/>
    </row>
    <row r="21" spans="1:22" ht="24.6" customHeight="1" x14ac:dyDescent="0.25">
      <c r="A21" s="56" t="s">
        <v>21</v>
      </c>
      <c r="B21" s="95">
        <f>B7-B16</f>
        <v>87000</v>
      </c>
      <c r="C21" s="96">
        <f>C7-C16</f>
        <v>140500</v>
      </c>
      <c r="D21" s="97">
        <f>D7-D16</f>
        <v>150200</v>
      </c>
      <c r="E21" s="7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8"/>
      <c r="R21" s="28"/>
      <c r="S21" s="28"/>
      <c r="T21" s="11"/>
      <c r="U21" s="11"/>
      <c r="V21" s="12"/>
    </row>
    <row r="22" spans="1:22" ht="25.5" customHeight="1" x14ac:dyDescent="0.25">
      <c r="A22" s="98" t="s">
        <v>25</v>
      </c>
      <c r="B22" s="99"/>
      <c r="C22" s="100"/>
      <c r="D22" s="99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01"/>
      <c r="Q22" s="102"/>
      <c r="R22" s="102"/>
      <c r="S22" s="102"/>
      <c r="T22" s="103"/>
      <c r="U22" s="103"/>
      <c r="V22" s="104"/>
    </row>
    <row r="23" spans="1:22" ht="13.5" customHeight="1" x14ac:dyDescent="0.25">
      <c r="A23" s="10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106"/>
      <c r="V23" s="107"/>
    </row>
    <row r="24" spans="1:22" ht="13.5" customHeight="1" x14ac:dyDescent="0.25">
      <c r="A24" s="105"/>
      <c r="B24" s="26"/>
      <c r="C24" s="26"/>
      <c r="D24" s="26"/>
      <c r="E24" s="26"/>
      <c r="F24" s="26"/>
      <c r="G24" s="26"/>
      <c r="H24" s="26"/>
      <c r="I24" s="26"/>
      <c r="J24" s="37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9"/>
      <c r="V24" s="110"/>
    </row>
    <row r="25" spans="1:22" ht="13.5" customHeight="1" x14ac:dyDescent="0.25">
      <c r="A25" s="105"/>
      <c r="B25" s="26"/>
      <c r="C25" s="26"/>
      <c r="D25" s="26"/>
      <c r="E25" s="26"/>
      <c r="F25" s="26"/>
      <c r="G25" s="26"/>
      <c r="H25" s="26"/>
      <c r="I25" s="26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11"/>
      <c r="V25" s="12"/>
    </row>
    <row r="26" spans="1:22" ht="13.5" customHeight="1" x14ac:dyDescent="0.25">
      <c r="A26" s="105"/>
      <c r="B26" s="26"/>
      <c r="C26" s="26"/>
      <c r="D26" s="26"/>
      <c r="E26" s="26"/>
      <c r="F26" s="26"/>
      <c r="G26" s="26"/>
      <c r="H26" s="26"/>
      <c r="I26" s="26"/>
      <c r="J26" s="27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11"/>
      <c r="V26" s="12"/>
    </row>
    <row r="27" spans="1:22" ht="13.5" customHeight="1" x14ac:dyDescent="0.25">
      <c r="A27" s="105"/>
      <c r="B27" s="26"/>
      <c r="C27" s="26"/>
      <c r="D27" s="26"/>
      <c r="E27" s="26"/>
      <c r="F27" s="26"/>
      <c r="G27" s="26"/>
      <c r="H27" s="26"/>
      <c r="I27" s="26"/>
      <c r="J27" s="27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11"/>
      <c r="V27" s="12"/>
    </row>
    <row r="28" spans="1:22" ht="13.5" customHeight="1" x14ac:dyDescent="0.25">
      <c r="A28" s="105"/>
      <c r="B28" s="26"/>
      <c r="C28" s="26"/>
      <c r="D28" s="26"/>
      <c r="E28" s="26"/>
      <c r="F28" s="26"/>
      <c r="G28" s="26"/>
      <c r="H28" s="26"/>
      <c r="I28" s="26"/>
      <c r="J28" s="27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11"/>
      <c r="V28" s="12"/>
    </row>
    <row r="29" spans="1:22" ht="13.5" customHeight="1" x14ac:dyDescent="0.25">
      <c r="A29" s="105"/>
      <c r="B29" s="26"/>
      <c r="C29" s="26"/>
      <c r="D29" s="26"/>
      <c r="E29" s="26"/>
      <c r="F29" s="26"/>
      <c r="G29" s="26"/>
      <c r="H29" s="26"/>
      <c r="I29" s="26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11"/>
      <c r="V29" s="12"/>
    </row>
    <row r="30" spans="1:22" ht="13.5" customHeight="1" x14ac:dyDescent="0.25">
      <c r="A30" s="105"/>
      <c r="B30" s="26"/>
      <c r="C30" s="26"/>
      <c r="D30" s="26"/>
      <c r="E30" s="26"/>
      <c r="F30" s="26"/>
      <c r="G30" s="26"/>
      <c r="H30" s="26"/>
      <c r="I30" s="26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11"/>
      <c r="V30" s="12"/>
    </row>
    <row r="31" spans="1:22" ht="13.5" customHeight="1" x14ac:dyDescent="0.25">
      <c r="A31" s="105"/>
      <c r="B31" s="26"/>
      <c r="C31" s="26"/>
      <c r="D31" s="26"/>
      <c r="E31" s="26"/>
      <c r="F31" s="26"/>
      <c r="G31" s="26"/>
      <c r="H31" s="26"/>
      <c r="I31" s="26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11"/>
      <c r="V31" s="12"/>
    </row>
    <row r="32" spans="1:22" ht="13.5" customHeight="1" x14ac:dyDescent="0.25">
      <c r="A32" s="105"/>
      <c r="B32" s="26"/>
      <c r="C32" s="26"/>
      <c r="D32" s="26"/>
      <c r="E32" s="26"/>
      <c r="F32" s="26"/>
      <c r="G32" s="26"/>
      <c r="H32" s="26"/>
      <c r="I32" s="26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11"/>
      <c r="V32" s="12"/>
    </row>
    <row r="33" spans="1:22" ht="13.5" customHeight="1" x14ac:dyDescent="0.25">
      <c r="A33" s="105"/>
      <c r="B33" s="26"/>
      <c r="C33" s="26"/>
      <c r="D33" s="26"/>
      <c r="E33" s="26"/>
      <c r="F33" s="26"/>
      <c r="G33" s="26"/>
      <c r="H33" s="26"/>
      <c r="I33" s="26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11"/>
      <c r="V33" s="12"/>
    </row>
    <row r="34" spans="1:22" ht="13.5" customHeight="1" x14ac:dyDescent="0.25">
      <c r="A34" s="111"/>
      <c r="B34" s="108"/>
      <c r="C34" s="108"/>
      <c r="D34" s="108"/>
      <c r="E34" s="108"/>
      <c r="F34" s="108"/>
      <c r="G34" s="108"/>
      <c r="H34" s="108"/>
      <c r="I34" s="10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11"/>
      <c r="V34" s="12"/>
    </row>
    <row r="35" spans="1:22" ht="13.5" customHeight="1" x14ac:dyDescent="0.25">
      <c r="A35" s="112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11"/>
      <c r="V35" s="12"/>
    </row>
    <row r="36" spans="1:22" ht="13.5" customHeight="1" x14ac:dyDescent="0.25">
      <c r="A36" s="112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11"/>
      <c r="V36" s="12"/>
    </row>
    <row r="37" spans="1:22" ht="13.5" customHeight="1" x14ac:dyDescent="0.25">
      <c r="A37" s="112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1"/>
      <c r="V37" s="12"/>
    </row>
    <row r="38" spans="1:22" ht="13.5" customHeight="1" x14ac:dyDescent="0.25">
      <c r="A38" s="112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1"/>
      <c r="V38" s="12"/>
    </row>
    <row r="39" spans="1:22" ht="13.5" customHeight="1" x14ac:dyDescent="0.25">
      <c r="A39" s="11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11"/>
      <c r="V39" s="12"/>
    </row>
    <row r="40" spans="1:22" ht="13.5" customHeight="1" x14ac:dyDescent="0.25">
      <c r="A40" s="1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1"/>
      <c r="V40" s="12"/>
    </row>
    <row r="41" spans="1:22" ht="13.5" customHeight="1" x14ac:dyDescent="0.25">
      <c r="A41" s="11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11"/>
      <c r="V41" s="12"/>
    </row>
    <row r="42" spans="1:22" ht="13.5" customHeight="1" x14ac:dyDescent="0.25">
      <c r="A42" s="1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11"/>
      <c r="V42" s="12"/>
    </row>
    <row r="43" spans="1:22" ht="13.5" customHeight="1" x14ac:dyDescent="0.25">
      <c r="A43" s="112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11"/>
      <c r="V43" s="12"/>
    </row>
    <row r="44" spans="1:22" ht="13.5" customHeight="1" x14ac:dyDescent="0.25">
      <c r="A44" s="112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11"/>
      <c r="V44" s="12"/>
    </row>
    <row r="45" spans="1:22" ht="13.5" customHeight="1" x14ac:dyDescent="0.25">
      <c r="A45" s="112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11"/>
      <c r="V45" s="12"/>
    </row>
    <row r="46" spans="1:22" ht="13.5" customHeight="1" x14ac:dyDescent="0.25">
      <c r="A46" s="112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11"/>
      <c r="V46" s="12"/>
    </row>
    <row r="47" spans="1:22" ht="13.5" customHeight="1" x14ac:dyDescent="0.25">
      <c r="A47" s="112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11"/>
      <c r="V47" s="12"/>
    </row>
    <row r="48" spans="1:22" ht="13.5" customHeight="1" x14ac:dyDescent="0.25">
      <c r="A48" s="112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11"/>
      <c r="V48" s="12"/>
    </row>
    <row r="49" spans="1:22" ht="13.5" customHeight="1" x14ac:dyDescent="0.25">
      <c r="A49" s="112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11"/>
      <c r="V49" s="12"/>
    </row>
    <row r="50" spans="1:22" ht="13.5" customHeight="1" x14ac:dyDescent="0.25">
      <c r="A50" s="112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11"/>
      <c r="V50" s="12"/>
    </row>
    <row r="51" spans="1:22" ht="13.5" customHeight="1" x14ac:dyDescent="0.25">
      <c r="A51" s="112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11"/>
      <c r="V51" s="12"/>
    </row>
    <row r="52" spans="1:22" ht="13.5" customHeight="1" x14ac:dyDescent="0.25">
      <c r="A52" s="112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11"/>
      <c r="V52" s="12"/>
    </row>
    <row r="53" spans="1:22" ht="13.5" customHeight="1" x14ac:dyDescent="0.25">
      <c r="A53" s="112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11"/>
      <c r="V53" s="12"/>
    </row>
    <row r="54" spans="1:22" ht="13.5" customHeight="1" x14ac:dyDescent="0.25">
      <c r="A54" s="112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11"/>
      <c r="V54" s="12"/>
    </row>
    <row r="55" spans="1:22" ht="13.5" customHeight="1" x14ac:dyDescent="0.25">
      <c r="A55" s="112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11"/>
      <c r="V55" s="12"/>
    </row>
    <row r="56" spans="1:22" ht="13.5" customHeight="1" x14ac:dyDescent="0.25">
      <c r="A56" s="112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11"/>
      <c r="V56" s="12"/>
    </row>
    <row r="57" spans="1:22" ht="13.5" customHeight="1" x14ac:dyDescent="0.25">
      <c r="A57" s="112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11"/>
      <c r="V57" s="12"/>
    </row>
    <row r="58" spans="1:22" ht="13.5" customHeight="1" x14ac:dyDescent="0.25">
      <c r="A58" s="112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11"/>
      <c r="V58" s="12"/>
    </row>
    <row r="59" spans="1:22" ht="13.5" customHeight="1" x14ac:dyDescent="0.25">
      <c r="A59" s="112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11"/>
      <c r="V59" s="12"/>
    </row>
    <row r="60" spans="1:22" ht="13.5" customHeight="1" x14ac:dyDescent="0.25">
      <c r="A60" s="112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11"/>
      <c r="V60" s="12"/>
    </row>
    <row r="61" spans="1:22" ht="13.5" customHeight="1" x14ac:dyDescent="0.25">
      <c r="A61" s="11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11"/>
      <c r="V61" s="12"/>
    </row>
    <row r="62" spans="1:22" ht="13.5" customHeight="1" x14ac:dyDescent="0.25">
      <c r="A62" s="112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11"/>
      <c r="V62" s="12"/>
    </row>
    <row r="63" spans="1:22" ht="13.5" customHeight="1" x14ac:dyDescent="0.25">
      <c r="A63" s="112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11"/>
      <c r="V63" s="12"/>
    </row>
    <row r="64" spans="1:22" ht="13.5" customHeight="1" x14ac:dyDescent="0.25">
      <c r="A64" s="112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11"/>
      <c r="V64" s="12"/>
    </row>
    <row r="65" spans="1:22" ht="13.5" customHeight="1" x14ac:dyDescent="0.25">
      <c r="A65" s="112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11"/>
      <c r="V65" s="12"/>
    </row>
    <row r="66" spans="1:22" ht="13.5" customHeight="1" x14ac:dyDescent="0.25">
      <c r="A66" s="112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11"/>
      <c r="V66" s="12"/>
    </row>
    <row r="67" spans="1:22" ht="13.5" customHeight="1" x14ac:dyDescent="0.25">
      <c r="A67" s="112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11"/>
      <c r="V67" s="12"/>
    </row>
    <row r="68" spans="1:22" ht="13.5" customHeight="1" x14ac:dyDescent="0.25">
      <c r="A68" s="112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11"/>
      <c r="V68" s="12"/>
    </row>
    <row r="69" spans="1:22" ht="13.5" customHeight="1" x14ac:dyDescent="0.25">
      <c r="A69" s="112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11"/>
      <c r="V69" s="12"/>
    </row>
    <row r="70" spans="1:22" ht="13.5" customHeight="1" x14ac:dyDescent="0.25">
      <c r="A70" s="112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11"/>
      <c r="V70" s="12"/>
    </row>
    <row r="71" spans="1:22" ht="13.5" customHeight="1" x14ac:dyDescent="0.25">
      <c r="A71" s="112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11"/>
      <c r="V71" s="12"/>
    </row>
    <row r="72" spans="1:22" ht="13.5" customHeight="1" x14ac:dyDescent="0.25">
      <c r="A72" s="112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11"/>
      <c r="V72" s="12"/>
    </row>
    <row r="73" spans="1:22" ht="13.5" customHeight="1" x14ac:dyDescent="0.25">
      <c r="A73" s="112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11"/>
      <c r="V73" s="12"/>
    </row>
    <row r="74" spans="1:22" ht="13.5" customHeight="1" x14ac:dyDescent="0.25">
      <c r="A74" s="112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11"/>
      <c r="V74" s="12"/>
    </row>
    <row r="75" spans="1:22" ht="13.5" customHeight="1" x14ac:dyDescent="0.25">
      <c r="A75" s="112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11"/>
      <c r="V75" s="12"/>
    </row>
    <row r="76" spans="1:22" ht="13.5" customHeight="1" x14ac:dyDescent="0.25">
      <c r="A76" s="112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11"/>
      <c r="V76" s="12"/>
    </row>
    <row r="77" spans="1:22" ht="13.5" customHeight="1" x14ac:dyDescent="0.25">
      <c r="A77" s="112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1"/>
      <c r="V77" s="12"/>
    </row>
    <row r="78" spans="1:22" ht="13.5" customHeight="1" x14ac:dyDescent="0.25">
      <c r="A78" s="112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11"/>
      <c r="V78" s="12"/>
    </row>
    <row r="79" spans="1:22" ht="13.5" customHeight="1" x14ac:dyDescent="0.25">
      <c r="A79" s="112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11"/>
      <c r="V79" s="12"/>
    </row>
    <row r="80" spans="1:22" ht="13.5" customHeight="1" x14ac:dyDescent="0.25">
      <c r="A80" s="112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11"/>
      <c r="V80" s="12"/>
    </row>
    <row r="81" spans="1:22" ht="13.5" customHeight="1" x14ac:dyDescent="0.25">
      <c r="A81" s="112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11"/>
      <c r="V81" s="12"/>
    </row>
    <row r="82" spans="1:22" ht="13.5" customHeight="1" x14ac:dyDescent="0.25">
      <c r="A82" s="112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11"/>
      <c r="V82" s="12"/>
    </row>
    <row r="83" spans="1:22" ht="13.5" customHeight="1" x14ac:dyDescent="0.25">
      <c r="A83" s="112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11"/>
      <c r="V83" s="12"/>
    </row>
    <row r="84" spans="1:22" ht="13.5" customHeight="1" x14ac:dyDescent="0.25">
      <c r="A84" s="112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11"/>
      <c r="V84" s="12"/>
    </row>
    <row r="85" spans="1:22" ht="13.5" customHeight="1" x14ac:dyDescent="0.25">
      <c r="A85" s="112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11"/>
      <c r="V85" s="12"/>
    </row>
    <row r="86" spans="1:22" ht="13.5" customHeight="1" x14ac:dyDescent="0.25">
      <c r="A86" s="112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11"/>
      <c r="V86" s="12"/>
    </row>
    <row r="87" spans="1:22" ht="13.5" customHeight="1" x14ac:dyDescent="0.25">
      <c r="A87" s="112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11"/>
      <c r="V87" s="12"/>
    </row>
    <row r="88" spans="1:22" ht="13.5" customHeight="1" x14ac:dyDescent="0.25">
      <c r="A88" s="112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11"/>
      <c r="V88" s="12"/>
    </row>
    <row r="89" spans="1:22" ht="13.5" customHeight="1" x14ac:dyDescent="0.25">
      <c r="A89" s="112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11"/>
      <c r="V89" s="12"/>
    </row>
    <row r="90" spans="1:22" ht="13.5" customHeight="1" x14ac:dyDescent="0.25">
      <c r="A90" s="112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11"/>
      <c r="V90" s="12"/>
    </row>
    <row r="91" spans="1:22" ht="13.5" customHeight="1" x14ac:dyDescent="0.25">
      <c r="A91" s="112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11"/>
      <c r="V91" s="12"/>
    </row>
    <row r="92" spans="1:22" ht="13.5" customHeight="1" x14ac:dyDescent="0.25">
      <c r="A92" s="112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11"/>
      <c r="V92" s="12"/>
    </row>
    <row r="93" spans="1:22" ht="13.5" customHeight="1" x14ac:dyDescent="0.25">
      <c r="A93" s="112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11"/>
      <c r="V93" s="12"/>
    </row>
    <row r="94" spans="1:22" ht="13.5" customHeight="1" x14ac:dyDescent="0.25">
      <c r="A94" s="112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11"/>
      <c r="V94" s="12"/>
    </row>
    <row r="95" spans="1:22" ht="13.5" customHeight="1" x14ac:dyDescent="0.25">
      <c r="A95" s="112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11"/>
      <c r="V95" s="12"/>
    </row>
    <row r="96" spans="1:22" ht="13.5" customHeight="1" x14ac:dyDescent="0.25">
      <c r="A96" s="112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11"/>
      <c r="V96" s="12"/>
    </row>
    <row r="97" spans="1:22" ht="13.5" customHeight="1" x14ac:dyDescent="0.25">
      <c r="A97" s="112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11"/>
      <c r="V97" s="12"/>
    </row>
    <row r="98" spans="1:22" ht="13.5" customHeight="1" x14ac:dyDescent="0.25">
      <c r="A98" s="112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11"/>
      <c r="V98" s="12"/>
    </row>
    <row r="99" spans="1:22" ht="13.5" customHeight="1" x14ac:dyDescent="0.25">
      <c r="A99" s="112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11"/>
      <c r="V99" s="12"/>
    </row>
    <row r="100" spans="1:22" ht="13.5" customHeight="1" x14ac:dyDescent="0.25">
      <c r="A100" s="112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11"/>
      <c r="V100" s="12"/>
    </row>
    <row r="101" spans="1:22" ht="13.5" customHeight="1" x14ac:dyDescent="0.25">
      <c r="A101" s="112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11"/>
      <c r="V101" s="12"/>
    </row>
    <row r="102" spans="1:22" ht="13.5" customHeight="1" x14ac:dyDescent="0.25">
      <c r="A102" s="112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11"/>
      <c r="V102" s="12"/>
    </row>
    <row r="103" spans="1:22" ht="13.5" customHeight="1" x14ac:dyDescent="0.25">
      <c r="A103" s="112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11"/>
      <c r="V103" s="12"/>
    </row>
    <row r="104" spans="1:22" ht="13.5" customHeight="1" x14ac:dyDescent="0.25">
      <c r="A104" s="112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11"/>
      <c r="V104" s="12"/>
    </row>
    <row r="105" spans="1:22" ht="13.5" customHeight="1" x14ac:dyDescent="0.25">
      <c r="A105" s="112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11"/>
      <c r="V105" s="12"/>
    </row>
    <row r="106" spans="1:22" ht="13.5" customHeight="1" x14ac:dyDescent="0.25">
      <c r="A106" s="112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11"/>
      <c r="V106" s="12"/>
    </row>
    <row r="107" spans="1:22" ht="13.5" customHeight="1" x14ac:dyDescent="0.25">
      <c r="A107" s="112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11"/>
      <c r="V107" s="12"/>
    </row>
    <row r="108" spans="1:22" ht="13.5" customHeight="1" x14ac:dyDescent="0.25">
      <c r="A108" s="112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11"/>
      <c r="V108" s="12"/>
    </row>
    <row r="109" spans="1:22" ht="13.5" customHeight="1" x14ac:dyDescent="0.25">
      <c r="A109" s="112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11"/>
      <c r="V109" s="12"/>
    </row>
    <row r="110" spans="1:22" ht="13.5" customHeight="1" x14ac:dyDescent="0.25">
      <c r="A110" s="112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11"/>
      <c r="V110" s="12"/>
    </row>
    <row r="111" spans="1:22" ht="13.5" customHeight="1" x14ac:dyDescent="0.25">
      <c r="A111" s="112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11"/>
      <c r="V111" s="12"/>
    </row>
    <row r="112" spans="1:22" ht="13.5" customHeight="1" x14ac:dyDescent="0.25">
      <c r="A112" s="112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11"/>
      <c r="V112" s="12"/>
    </row>
    <row r="113" spans="1:22" ht="13.5" customHeight="1" x14ac:dyDescent="0.25">
      <c r="A113" s="112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11"/>
      <c r="V113" s="12"/>
    </row>
    <row r="114" spans="1:22" ht="13.5" customHeight="1" x14ac:dyDescent="0.25">
      <c r="A114" s="112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11"/>
      <c r="V114" s="12"/>
    </row>
    <row r="115" spans="1:22" ht="13.5" customHeight="1" x14ac:dyDescent="0.25">
      <c r="A115" s="112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11"/>
      <c r="V115" s="12"/>
    </row>
    <row r="116" spans="1:22" ht="13.5" customHeight="1" x14ac:dyDescent="0.25">
      <c r="A116" s="112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11"/>
      <c r="V116" s="12"/>
    </row>
    <row r="117" spans="1:22" ht="13.5" customHeight="1" x14ac:dyDescent="0.25">
      <c r="A117" s="112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11"/>
      <c r="V117" s="12"/>
    </row>
    <row r="118" spans="1:22" ht="13.5" customHeight="1" x14ac:dyDescent="0.25">
      <c r="A118" s="112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11"/>
      <c r="V118" s="12"/>
    </row>
    <row r="119" spans="1:22" ht="13.5" customHeight="1" x14ac:dyDescent="0.25">
      <c r="A119" s="112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11"/>
      <c r="V119" s="12"/>
    </row>
    <row r="120" spans="1:22" ht="13.5" customHeight="1" x14ac:dyDescent="0.25">
      <c r="A120" s="112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11"/>
      <c r="V120" s="12"/>
    </row>
    <row r="121" spans="1:22" ht="13.5" customHeight="1" x14ac:dyDescent="0.25">
      <c r="A121" s="112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11"/>
      <c r="V121" s="12"/>
    </row>
    <row r="122" spans="1:22" ht="13.5" customHeight="1" x14ac:dyDescent="0.25">
      <c r="A122" s="112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11"/>
      <c r="V122" s="12"/>
    </row>
    <row r="123" spans="1:22" ht="13.5" customHeight="1" x14ac:dyDescent="0.25">
      <c r="A123" s="112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11"/>
      <c r="V123" s="12"/>
    </row>
    <row r="124" spans="1:22" ht="13.5" customHeight="1" x14ac:dyDescent="0.25">
      <c r="A124" s="112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11"/>
      <c r="V124" s="12"/>
    </row>
    <row r="125" spans="1:22" ht="13.5" customHeight="1" x14ac:dyDescent="0.25">
      <c r="A125" s="112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11"/>
      <c r="V125" s="12"/>
    </row>
    <row r="126" spans="1:22" ht="13.5" customHeight="1" x14ac:dyDescent="0.25">
      <c r="A126" s="112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11"/>
      <c r="V126" s="12"/>
    </row>
    <row r="127" spans="1:22" ht="13.5" customHeight="1" x14ac:dyDescent="0.25">
      <c r="A127" s="112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11"/>
      <c r="V127" s="12"/>
    </row>
    <row r="128" spans="1:22" ht="13.5" customHeight="1" x14ac:dyDescent="0.25">
      <c r="A128" s="112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11"/>
      <c r="V128" s="12"/>
    </row>
    <row r="129" spans="1:22" ht="13.5" customHeight="1" x14ac:dyDescent="0.25">
      <c r="A129" s="112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11"/>
      <c r="V129" s="12"/>
    </row>
    <row r="130" spans="1:22" ht="13.5" customHeight="1" x14ac:dyDescent="0.25">
      <c r="A130" s="112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11"/>
      <c r="V130" s="12"/>
    </row>
    <row r="131" spans="1:22" ht="13.5" customHeight="1" x14ac:dyDescent="0.25">
      <c r="A131" s="112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11"/>
      <c r="V131" s="12"/>
    </row>
    <row r="132" spans="1:22" ht="13.5" customHeight="1" x14ac:dyDescent="0.25">
      <c r="A132" s="112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11"/>
      <c r="V132" s="12"/>
    </row>
    <row r="133" spans="1:22" ht="13.5" customHeight="1" x14ac:dyDescent="0.25">
      <c r="A133" s="112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11"/>
      <c r="V133" s="12"/>
    </row>
    <row r="134" spans="1:22" ht="13.5" customHeight="1" x14ac:dyDescent="0.25">
      <c r="A134" s="112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11"/>
      <c r="V134" s="12"/>
    </row>
    <row r="135" spans="1:22" ht="13.5" customHeight="1" x14ac:dyDescent="0.25">
      <c r="A135" s="112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11"/>
      <c r="V135" s="12"/>
    </row>
    <row r="136" spans="1:22" ht="13.5" customHeight="1" x14ac:dyDescent="0.25">
      <c r="A136" s="112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11"/>
      <c r="V136" s="12"/>
    </row>
    <row r="137" spans="1:22" ht="13.5" customHeight="1" x14ac:dyDescent="0.25">
      <c r="A137" s="112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11"/>
      <c r="V137" s="12"/>
    </row>
    <row r="138" spans="1:22" ht="13.5" customHeight="1" x14ac:dyDescent="0.25">
      <c r="A138" s="112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11"/>
      <c r="V138" s="12"/>
    </row>
    <row r="139" spans="1:22" ht="13.5" customHeight="1" x14ac:dyDescent="0.25">
      <c r="A139" s="112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11"/>
      <c r="V139" s="12"/>
    </row>
    <row r="140" spans="1:22" ht="13.5" customHeight="1" x14ac:dyDescent="0.25">
      <c r="A140" s="112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11"/>
      <c r="V140" s="12"/>
    </row>
    <row r="141" spans="1:22" ht="13.5" customHeight="1" x14ac:dyDescent="0.25">
      <c r="A141" s="112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11"/>
      <c r="V141" s="12"/>
    </row>
    <row r="142" spans="1:22" ht="13.5" customHeight="1" x14ac:dyDescent="0.25">
      <c r="A142" s="112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11"/>
      <c r="V142" s="12"/>
    </row>
    <row r="143" spans="1:22" ht="13.5" customHeight="1" x14ac:dyDescent="0.25">
      <c r="A143" s="112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11"/>
      <c r="V143" s="12"/>
    </row>
    <row r="144" spans="1:22" ht="13.5" customHeight="1" x14ac:dyDescent="0.25">
      <c r="A144" s="112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11"/>
      <c r="V144" s="12"/>
    </row>
    <row r="145" spans="1:22" ht="13.5" customHeight="1" x14ac:dyDescent="0.25">
      <c r="A145" s="112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11"/>
      <c r="V145" s="12"/>
    </row>
    <row r="146" spans="1:22" ht="13.5" customHeight="1" x14ac:dyDescent="0.25">
      <c r="A146" s="112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11"/>
      <c r="V146" s="12"/>
    </row>
    <row r="147" spans="1:22" ht="13.5" customHeight="1" x14ac:dyDescent="0.25">
      <c r="A147" s="112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11"/>
      <c r="V147" s="12"/>
    </row>
    <row r="148" spans="1:22" ht="13.5" customHeight="1" x14ac:dyDescent="0.25">
      <c r="A148" s="112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11"/>
      <c r="V148" s="12"/>
    </row>
    <row r="149" spans="1:22" ht="13.5" customHeight="1" x14ac:dyDescent="0.25">
      <c r="A149" s="112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11"/>
      <c r="V149" s="12"/>
    </row>
    <row r="150" spans="1:22" ht="13.5" customHeight="1" x14ac:dyDescent="0.25">
      <c r="A150" s="112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11"/>
      <c r="V150" s="12"/>
    </row>
    <row r="151" spans="1:22" ht="13.5" customHeight="1" x14ac:dyDescent="0.25">
      <c r="A151" s="112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11"/>
      <c r="V151" s="12"/>
    </row>
    <row r="152" spans="1:22" ht="13.5" customHeight="1" x14ac:dyDescent="0.25">
      <c r="A152" s="112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11"/>
      <c r="V152" s="12"/>
    </row>
    <row r="153" spans="1:22" ht="13.5" customHeight="1" x14ac:dyDescent="0.25">
      <c r="A153" s="112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11"/>
      <c r="V153" s="12"/>
    </row>
    <row r="154" spans="1:22" ht="13.5" customHeight="1" x14ac:dyDescent="0.25">
      <c r="A154" s="112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11"/>
      <c r="V154" s="12"/>
    </row>
    <row r="155" spans="1:22" ht="13.5" customHeight="1" x14ac:dyDescent="0.25">
      <c r="A155" s="112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11"/>
      <c r="V155" s="12"/>
    </row>
    <row r="156" spans="1:22" ht="13.5" customHeight="1" x14ac:dyDescent="0.25">
      <c r="A156" s="112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11"/>
      <c r="V156" s="12"/>
    </row>
    <row r="157" spans="1:22" ht="13.5" customHeight="1" x14ac:dyDescent="0.25">
      <c r="A157" s="112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11"/>
      <c r="V157" s="12"/>
    </row>
    <row r="158" spans="1:22" ht="13.5" customHeight="1" x14ac:dyDescent="0.25">
      <c r="A158" s="112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11"/>
      <c r="V158" s="12"/>
    </row>
    <row r="159" spans="1:22" ht="13.5" customHeight="1" x14ac:dyDescent="0.25">
      <c r="A159" s="112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11"/>
      <c r="V159" s="12"/>
    </row>
    <row r="160" spans="1:22" ht="13.5" customHeight="1" x14ac:dyDescent="0.25">
      <c r="A160" s="112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11"/>
      <c r="V160" s="12"/>
    </row>
    <row r="161" spans="1:22" ht="13.5" customHeight="1" x14ac:dyDescent="0.25">
      <c r="A161" s="112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11"/>
      <c r="V161" s="12"/>
    </row>
    <row r="162" spans="1:22" ht="13.5" customHeight="1" x14ac:dyDescent="0.25">
      <c r="A162" s="112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11"/>
      <c r="V162" s="12"/>
    </row>
    <row r="163" spans="1:22" ht="13.5" customHeight="1" x14ac:dyDescent="0.25">
      <c r="A163" s="112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11"/>
      <c r="V163" s="12"/>
    </row>
    <row r="164" spans="1:22" ht="13.5" customHeight="1" x14ac:dyDescent="0.25">
      <c r="A164" s="112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11"/>
      <c r="V164" s="12"/>
    </row>
    <row r="165" spans="1:22" ht="13.5" customHeight="1" x14ac:dyDescent="0.25">
      <c r="A165" s="112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11"/>
      <c r="V165" s="12"/>
    </row>
    <row r="166" spans="1:22" ht="13.5" customHeight="1" x14ac:dyDescent="0.25">
      <c r="A166" s="112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11"/>
      <c r="V166" s="12"/>
    </row>
    <row r="167" spans="1:22" ht="13.5" customHeight="1" x14ac:dyDescent="0.25">
      <c r="A167" s="112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11"/>
      <c r="V167" s="12"/>
    </row>
    <row r="168" spans="1:22" ht="13.5" customHeight="1" x14ac:dyDescent="0.25">
      <c r="A168" s="112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11"/>
      <c r="V168" s="12"/>
    </row>
    <row r="169" spans="1:22" ht="13.5" customHeight="1" x14ac:dyDescent="0.25">
      <c r="A169" s="112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11"/>
      <c r="V169" s="12"/>
    </row>
    <row r="170" spans="1:22" ht="13.5" customHeight="1" x14ac:dyDescent="0.25">
      <c r="A170" s="112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11"/>
      <c r="V170" s="12"/>
    </row>
    <row r="171" spans="1:22" ht="13.5" customHeight="1" x14ac:dyDescent="0.25">
      <c r="A171" s="112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11"/>
      <c r="V171" s="12"/>
    </row>
    <row r="172" spans="1:22" ht="13.5" customHeight="1" x14ac:dyDescent="0.25">
      <c r="A172" s="112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11"/>
      <c r="V172" s="12"/>
    </row>
    <row r="173" spans="1:22" ht="13.5" customHeight="1" x14ac:dyDescent="0.25">
      <c r="A173" s="112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11"/>
      <c r="V173" s="12"/>
    </row>
    <row r="174" spans="1:22" ht="13.5" customHeight="1" x14ac:dyDescent="0.25">
      <c r="A174" s="112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11"/>
      <c r="V174" s="12"/>
    </row>
    <row r="175" spans="1:22" ht="13.5" customHeight="1" x14ac:dyDescent="0.25">
      <c r="A175" s="112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11"/>
      <c r="V175" s="12"/>
    </row>
    <row r="176" spans="1:22" ht="13.5" customHeight="1" x14ac:dyDescent="0.25">
      <c r="A176" s="112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11"/>
      <c r="V176" s="12"/>
    </row>
    <row r="177" spans="1:22" ht="13.5" customHeight="1" x14ac:dyDescent="0.25">
      <c r="A177" s="112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11"/>
      <c r="V177" s="12"/>
    </row>
    <row r="178" spans="1:22" ht="13.5" customHeight="1" x14ac:dyDescent="0.25">
      <c r="A178" s="112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11"/>
      <c r="V178" s="12"/>
    </row>
    <row r="179" spans="1:22" ht="13.5" customHeight="1" x14ac:dyDescent="0.25">
      <c r="A179" s="112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11"/>
      <c r="V179" s="12"/>
    </row>
    <row r="180" spans="1:22" ht="13.5" customHeight="1" x14ac:dyDescent="0.25">
      <c r="A180" s="112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11"/>
      <c r="V180" s="12"/>
    </row>
    <row r="181" spans="1:22" ht="13.5" customHeight="1" x14ac:dyDescent="0.25">
      <c r="A181" s="112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11"/>
      <c r="V181" s="12"/>
    </row>
    <row r="182" spans="1:22" ht="13.5" customHeight="1" x14ac:dyDescent="0.25">
      <c r="A182" s="112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11"/>
      <c r="V182" s="12"/>
    </row>
    <row r="183" spans="1:22" ht="13.5" customHeight="1" x14ac:dyDescent="0.25">
      <c r="A183" s="112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11"/>
      <c r="V183" s="12"/>
    </row>
    <row r="184" spans="1:22" ht="13.5" customHeight="1" x14ac:dyDescent="0.25">
      <c r="A184" s="112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11"/>
      <c r="V184" s="12"/>
    </row>
    <row r="185" spans="1:22" ht="13.5" customHeight="1" x14ac:dyDescent="0.25">
      <c r="A185" s="112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11"/>
      <c r="V185" s="12"/>
    </row>
    <row r="186" spans="1:22" ht="13.5" customHeight="1" x14ac:dyDescent="0.25">
      <c r="A186" s="112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11"/>
      <c r="V186" s="12"/>
    </row>
    <row r="187" spans="1:22" ht="13.5" customHeight="1" x14ac:dyDescent="0.25">
      <c r="A187" s="112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11"/>
      <c r="V187" s="12"/>
    </row>
    <row r="188" spans="1:22" ht="13.5" customHeight="1" x14ac:dyDescent="0.25">
      <c r="A188" s="112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11"/>
      <c r="V188" s="12"/>
    </row>
    <row r="189" spans="1:22" ht="13.5" customHeight="1" x14ac:dyDescent="0.25">
      <c r="A189" s="112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11"/>
      <c r="V189" s="12"/>
    </row>
    <row r="190" spans="1:22" ht="13.5" customHeight="1" x14ac:dyDescent="0.25">
      <c r="A190" s="112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11"/>
      <c r="V190" s="12"/>
    </row>
    <row r="191" spans="1:22" ht="13.5" customHeight="1" x14ac:dyDescent="0.25">
      <c r="A191" s="112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11"/>
      <c r="V191" s="12"/>
    </row>
    <row r="192" spans="1:22" ht="13.5" customHeight="1" x14ac:dyDescent="0.25">
      <c r="A192" s="112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11"/>
      <c r="V192" s="12"/>
    </row>
    <row r="193" spans="1:22" ht="13.5" customHeight="1" x14ac:dyDescent="0.25">
      <c r="A193" s="112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11"/>
      <c r="V193" s="12"/>
    </row>
    <row r="194" spans="1:22" ht="13.5" customHeight="1" x14ac:dyDescent="0.25">
      <c r="A194" s="112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11"/>
      <c r="V194" s="12"/>
    </row>
    <row r="195" spans="1:22" ht="13.5" customHeight="1" x14ac:dyDescent="0.25">
      <c r="A195" s="112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11"/>
      <c r="V195" s="12"/>
    </row>
    <row r="196" spans="1:22" ht="13.5" customHeight="1" x14ac:dyDescent="0.25">
      <c r="A196" s="112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11"/>
      <c r="V196" s="12"/>
    </row>
    <row r="197" spans="1:22" ht="13.5" customHeight="1" x14ac:dyDescent="0.25">
      <c r="A197" s="112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11"/>
      <c r="V197" s="12"/>
    </row>
    <row r="198" spans="1:22" ht="13.5" customHeight="1" x14ac:dyDescent="0.25">
      <c r="A198" s="112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11"/>
      <c r="V198" s="12"/>
    </row>
    <row r="199" spans="1:22" ht="13.5" customHeight="1" x14ac:dyDescent="0.25">
      <c r="A199" s="112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11"/>
      <c r="V199" s="12"/>
    </row>
    <row r="200" spans="1:22" ht="13.5" customHeight="1" x14ac:dyDescent="0.25">
      <c r="A200" s="112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11"/>
      <c r="V200" s="12"/>
    </row>
    <row r="201" spans="1:22" ht="13.5" customHeight="1" x14ac:dyDescent="0.25">
      <c r="A201" s="112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11"/>
      <c r="V201" s="12"/>
    </row>
    <row r="202" spans="1:22" ht="13.5" customHeight="1" x14ac:dyDescent="0.25">
      <c r="A202" s="112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11"/>
      <c r="V202" s="12"/>
    </row>
    <row r="203" spans="1:22" ht="13.5" customHeight="1" x14ac:dyDescent="0.25">
      <c r="A203" s="112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11"/>
      <c r="V203" s="12"/>
    </row>
    <row r="204" spans="1:22" ht="13.5" customHeight="1" x14ac:dyDescent="0.25">
      <c r="A204" s="112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11"/>
      <c r="V204" s="12"/>
    </row>
    <row r="205" spans="1:22" ht="13.5" customHeight="1" x14ac:dyDescent="0.25">
      <c r="A205" s="112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11"/>
      <c r="V205" s="12"/>
    </row>
    <row r="206" spans="1:22" ht="13.5" customHeight="1" x14ac:dyDescent="0.25">
      <c r="A206" s="112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11"/>
      <c r="V206" s="12"/>
    </row>
    <row r="207" spans="1:22" ht="13.5" customHeight="1" x14ac:dyDescent="0.25">
      <c r="A207" s="112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11"/>
      <c r="V207" s="12"/>
    </row>
    <row r="208" spans="1:22" ht="13.5" customHeight="1" x14ac:dyDescent="0.25">
      <c r="A208" s="112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11"/>
      <c r="V208" s="12"/>
    </row>
    <row r="209" spans="1:22" ht="13.5" customHeight="1" x14ac:dyDescent="0.25">
      <c r="A209" s="112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11"/>
      <c r="V209" s="12"/>
    </row>
    <row r="210" spans="1:22" ht="13.5" customHeight="1" x14ac:dyDescent="0.25">
      <c r="A210" s="112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11"/>
      <c r="V210" s="12"/>
    </row>
    <row r="211" spans="1:22" ht="13.5" customHeight="1" x14ac:dyDescent="0.25">
      <c r="A211" s="112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11"/>
      <c r="V211" s="12"/>
    </row>
    <row r="212" spans="1:22" ht="13.5" customHeight="1" x14ac:dyDescent="0.25">
      <c r="A212" s="112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11"/>
      <c r="V212" s="12"/>
    </row>
    <row r="213" spans="1:22" ht="13.5" customHeight="1" x14ac:dyDescent="0.25">
      <c r="A213" s="112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11"/>
      <c r="V213" s="12"/>
    </row>
    <row r="214" spans="1:22" ht="13.5" customHeight="1" x14ac:dyDescent="0.25">
      <c r="A214" s="112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11"/>
      <c r="V214" s="12"/>
    </row>
    <row r="215" spans="1:22" ht="13.5" customHeight="1" x14ac:dyDescent="0.25">
      <c r="A215" s="112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11"/>
      <c r="V215" s="12"/>
    </row>
    <row r="216" spans="1:22" ht="13.5" customHeight="1" x14ac:dyDescent="0.25">
      <c r="A216" s="112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11"/>
      <c r="V216" s="12"/>
    </row>
    <row r="217" spans="1:22" ht="13.5" customHeight="1" x14ac:dyDescent="0.25">
      <c r="A217" s="112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11"/>
      <c r="V217" s="12"/>
    </row>
    <row r="218" spans="1:22" ht="13.5" customHeight="1" x14ac:dyDescent="0.25">
      <c r="A218" s="112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11"/>
      <c r="V218" s="12"/>
    </row>
    <row r="219" spans="1:22" ht="13.5" customHeight="1" x14ac:dyDescent="0.25">
      <c r="A219" s="112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11"/>
      <c r="V219" s="12"/>
    </row>
    <row r="220" spans="1:22" ht="13.5" customHeight="1" x14ac:dyDescent="0.25">
      <c r="A220" s="112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11"/>
      <c r="V220" s="12"/>
    </row>
    <row r="221" spans="1:22" ht="13.5" customHeight="1" x14ac:dyDescent="0.25">
      <c r="A221" s="112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11"/>
      <c r="V221" s="12"/>
    </row>
    <row r="222" spans="1:22" ht="13.5" customHeight="1" x14ac:dyDescent="0.25">
      <c r="A222" s="112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11"/>
      <c r="V222" s="12"/>
    </row>
    <row r="223" spans="1:22" ht="13.5" customHeight="1" x14ac:dyDescent="0.25">
      <c r="A223" s="112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11"/>
      <c r="V223" s="12"/>
    </row>
    <row r="224" spans="1:22" ht="13.5" customHeight="1" x14ac:dyDescent="0.25">
      <c r="A224" s="112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11"/>
      <c r="V224" s="12"/>
    </row>
    <row r="225" spans="1:22" ht="13.5" customHeight="1" x14ac:dyDescent="0.25">
      <c r="A225" s="112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11"/>
      <c r="V225" s="12"/>
    </row>
    <row r="226" spans="1:22" ht="13.5" customHeight="1" x14ac:dyDescent="0.25">
      <c r="A226" s="112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11"/>
      <c r="V226" s="12"/>
    </row>
    <row r="227" spans="1:22" ht="13.5" customHeight="1" x14ac:dyDescent="0.25">
      <c r="A227" s="112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11"/>
      <c r="V227" s="12"/>
    </row>
    <row r="228" spans="1:22" ht="13.5" customHeight="1" x14ac:dyDescent="0.25">
      <c r="A228" s="112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11"/>
      <c r="V228" s="12"/>
    </row>
    <row r="229" spans="1:22" ht="13.5" customHeight="1" x14ac:dyDescent="0.25">
      <c r="A229" s="112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11"/>
      <c r="V229" s="12"/>
    </row>
    <row r="230" spans="1:22" ht="13.5" customHeight="1" x14ac:dyDescent="0.25">
      <c r="A230" s="112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11"/>
      <c r="V230" s="12"/>
    </row>
    <row r="231" spans="1:22" ht="13.5" customHeight="1" x14ac:dyDescent="0.25">
      <c r="A231" s="112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11"/>
      <c r="V231" s="12"/>
    </row>
    <row r="232" spans="1:22" ht="13.5" customHeight="1" x14ac:dyDescent="0.25">
      <c r="A232" s="112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11"/>
      <c r="V232" s="12"/>
    </row>
    <row r="233" spans="1:22" ht="13.5" customHeight="1" x14ac:dyDescent="0.25">
      <c r="A233" s="112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11"/>
      <c r="V233" s="12"/>
    </row>
    <row r="234" spans="1:22" ht="13.5" customHeight="1" x14ac:dyDescent="0.25">
      <c r="A234" s="112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11"/>
      <c r="V234" s="12"/>
    </row>
    <row r="235" spans="1:22" ht="13.5" customHeight="1" x14ac:dyDescent="0.25">
      <c r="A235" s="112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11"/>
      <c r="V235" s="12"/>
    </row>
    <row r="236" spans="1:22" ht="13.5" customHeight="1" x14ac:dyDescent="0.25">
      <c r="A236" s="112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11"/>
      <c r="V236" s="12"/>
    </row>
    <row r="237" spans="1:22" ht="13.5" customHeight="1" x14ac:dyDescent="0.25">
      <c r="A237" s="112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11"/>
      <c r="V237" s="12"/>
    </row>
    <row r="238" spans="1:22" ht="13.5" customHeight="1" x14ac:dyDescent="0.25">
      <c r="A238" s="112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11"/>
      <c r="V238" s="12"/>
    </row>
    <row r="239" spans="1:22" ht="13.5" customHeight="1" x14ac:dyDescent="0.25">
      <c r="A239" s="112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11"/>
      <c r="V239" s="12"/>
    </row>
    <row r="240" spans="1:22" ht="13.5" customHeight="1" x14ac:dyDescent="0.25">
      <c r="A240" s="112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11"/>
      <c r="V240" s="12"/>
    </row>
    <row r="241" spans="1:22" ht="13.5" customHeight="1" x14ac:dyDescent="0.25">
      <c r="A241" s="112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11"/>
      <c r="V241" s="12"/>
    </row>
    <row r="242" spans="1:22" ht="13.5" customHeight="1" x14ac:dyDescent="0.25">
      <c r="A242" s="112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11"/>
      <c r="V242" s="12"/>
    </row>
    <row r="243" spans="1:22" ht="13.5" customHeight="1" x14ac:dyDescent="0.25">
      <c r="A243" s="112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11"/>
      <c r="V243" s="12"/>
    </row>
    <row r="244" spans="1:22" ht="13.5" customHeight="1" x14ac:dyDescent="0.25">
      <c r="A244" s="112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11"/>
      <c r="V244" s="12"/>
    </row>
    <row r="245" spans="1:22" ht="13.5" customHeight="1" x14ac:dyDescent="0.25">
      <c r="A245" s="112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11"/>
      <c r="V245" s="12"/>
    </row>
    <row r="246" spans="1:22" ht="13.5" customHeight="1" x14ac:dyDescent="0.25">
      <c r="A246" s="112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11"/>
      <c r="V246" s="12"/>
    </row>
    <row r="247" spans="1:22" ht="13.5" customHeight="1" x14ac:dyDescent="0.25">
      <c r="A247" s="112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11"/>
      <c r="V247" s="12"/>
    </row>
    <row r="248" spans="1:22" ht="13.5" customHeight="1" x14ac:dyDescent="0.25">
      <c r="A248" s="112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11"/>
      <c r="V248" s="12"/>
    </row>
    <row r="249" spans="1:22" ht="13.5" customHeight="1" x14ac:dyDescent="0.25">
      <c r="A249" s="112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11"/>
      <c r="V249" s="12"/>
    </row>
    <row r="250" spans="1:22" ht="13.5" customHeight="1" x14ac:dyDescent="0.25">
      <c r="A250" s="112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11"/>
      <c r="V250" s="12"/>
    </row>
    <row r="251" spans="1:22" ht="13.5" customHeight="1" x14ac:dyDescent="0.25">
      <c r="A251" s="112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11"/>
      <c r="V251" s="12"/>
    </row>
    <row r="252" spans="1:22" ht="13.5" customHeight="1" x14ac:dyDescent="0.25">
      <c r="A252" s="112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11"/>
      <c r="V252" s="12"/>
    </row>
    <row r="253" spans="1:22" ht="13.5" customHeight="1" x14ac:dyDescent="0.25">
      <c r="A253" s="112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11"/>
      <c r="V253" s="12"/>
    </row>
    <row r="254" spans="1:22" ht="13.5" customHeight="1" x14ac:dyDescent="0.25">
      <c r="A254" s="112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11"/>
      <c r="V254" s="12"/>
    </row>
    <row r="255" spans="1:22" ht="13.5" customHeight="1" x14ac:dyDescent="0.25">
      <c r="A255" s="112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11"/>
      <c r="V255" s="12"/>
    </row>
    <row r="256" spans="1:22" ht="13.5" customHeight="1" x14ac:dyDescent="0.25">
      <c r="A256" s="112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11"/>
      <c r="V256" s="12"/>
    </row>
    <row r="257" spans="1:22" ht="13.5" customHeight="1" x14ac:dyDescent="0.25">
      <c r="A257" s="112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11"/>
      <c r="V257" s="12"/>
    </row>
    <row r="258" spans="1:22" ht="13.5" customHeight="1" x14ac:dyDescent="0.25">
      <c r="A258" s="112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11"/>
      <c r="V258" s="12"/>
    </row>
    <row r="259" spans="1:22" ht="13.5" customHeight="1" x14ac:dyDescent="0.25">
      <c r="A259" s="112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11"/>
      <c r="V259" s="12"/>
    </row>
    <row r="260" spans="1:22" ht="13.5" customHeight="1" x14ac:dyDescent="0.25">
      <c r="A260" s="112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11"/>
      <c r="V260" s="12"/>
    </row>
    <row r="261" spans="1:22" ht="13.5" customHeight="1" x14ac:dyDescent="0.25">
      <c r="A261" s="112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11"/>
      <c r="V261" s="12"/>
    </row>
    <row r="262" spans="1:22" ht="13.5" customHeight="1" x14ac:dyDescent="0.25">
      <c r="A262" s="112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11"/>
      <c r="V262" s="12"/>
    </row>
    <row r="263" spans="1:22" ht="13.5" customHeight="1" x14ac:dyDescent="0.25">
      <c r="A263" s="112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11"/>
      <c r="V263" s="12"/>
    </row>
    <row r="264" spans="1:22" ht="13.5" customHeight="1" x14ac:dyDescent="0.25">
      <c r="A264" s="112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11"/>
      <c r="V264" s="12"/>
    </row>
    <row r="265" spans="1:22" ht="13.5" customHeight="1" x14ac:dyDescent="0.25">
      <c r="A265" s="112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11"/>
      <c r="V265" s="12"/>
    </row>
    <row r="266" spans="1:22" ht="13.5" customHeight="1" x14ac:dyDescent="0.25">
      <c r="A266" s="112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11"/>
      <c r="V266" s="12"/>
    </row>
    <row r="267" spans="1:22" ht="13.5" customHeight="1" x14ac:dyDescent="0.25">
      <c r="A267" s="112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11"/>
      <c r="V267" s="12"/>
    </row>
    <row r="268" spans="1:22" ht="13.5" customHeight="1" x14ac:dyDescent="0.25">
      <c r="A268" s="112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11"/>
      <c r="V268" s="12"/>
    </row>
    <row r="269" spans="1:22" ht="13.5" customHeight="1" x14ac:dyDescent="0.25">
      <c r="A269" s="112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11"/>
      <c r="V269" s="12"/>
    </row>
    <row r="270" spans="1:22" ht="13.5" customHeight="1" x14ac:dyDescent="0.25">
      <c r="A270" s="112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11"/>
      <c r="V270" s="12"/>
    </row>
    <row r="271" spans="1:22" ht="13.5" customHeight="1" x14ac:dyDescent="0.25">
      <c r="A271" s="112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11"/>
      <c r="V271" s="12"/>
    </row>
    <row r="272" spans="1:22" ht="13.5" customHeight="1" x14ac:dyDescent="0.25">
      <c r="A272" s="112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11"/>
      <c r="V272" s="12"/>
    </row>
    <row r="273" spans="1:22" ht="13.5" customHeight="1" x14ac:dyDescent="0.25">
      <c r="A273" s="112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11"/>
      <c r="V273" s="12"/>
    </row>
    <row r="274" spans="1:22" ht="13.5" customHeight="1" x14ac:dyDescent="0.25">
      <c r="A274" s="112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11"/>
      <c r="V274" s="12"/>
    </row>
    <row r="275" spans="1:22" ht="13.5" customHeight="1" x14ac:dyDescent="0.25">
      <c r="A275" s="112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11"/>
      <c r="V275" s="12"/>
    </row>
    <row r="276" spans="1:22" ht="13.5" customHeight="1" x14ac:dyDescent="0.25">
      <c r="A276" s="112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11"/>
      <c r="V276" s="12"/>
    </row>
    <row r="277" spans="1:22" ht="13.5" customHeight="1" x14ac:dyDescent="0.25">
      <c r="A277" s="112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11"/>
      <c r="V277" s="12"/>
    </row>
    <row r="278" spans="1:22" ht="13.5" customHeight="1" x14ac:dyDescent="0.25">
      <c r="A278" s="112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11"/>
      <c r="V278" s="12"/>
    </row>
    <row r="279" spans="1:22" ht="13.5" customHeight="1" x14ac:dyDescent="0.25">
      <c r="A279" s="112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11"/>
      <c r="V279" s="12"/>
    </row>
    <row r="280" spans="1:22" ht="13.5" customHeight="1" x14ac:dyDescent="0.25">
      <c r="A280" s="112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11"/>
      <c r="V280" s="12"/>
    </row>
    <row r="281" spans="1:22" ht="13.5" customHeight="1" x14ac:dyDescent="0.25">
      <c r="A281" s="112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11"/>
      <c r="V281" s="12"/>
    </row>
    <row r="282" spans="1:22" ht="13.5" customHeight="1" x14ac:dyDescent="0.25">
      <c r="A282" s="112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11"/>
      <c r="V282" s="12"/>
    </row>
    <row r="283" spans="1:22" ht="13.5" customHeight="1" x14ac:dyDescent="0.25">
      <c r="A283" s="112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11"/>
      <c r="V283" s="12"/>
    </row>
    <row r="284" spans="1:22" ht="13.5" customHeight="1" x14ac:dyDescent="0.25">
      <c r="A284" s="112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11"/>
      <c r="V284" s="12"/>
    </row>
    <row r="285" spans="1:22" ht="13.5" customHeight="1" x14ac:dyDescent="0.25">
      <c r="A285" s="112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11"/>
      <c r="V285" s="12"/>
    </row>
    <row r="286" spans="1:22" ht="13.5" customHeight="1" x14ac:dyDescent="0.25">
      <c r="A286" s="112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11"/>
      <c r="V286" s="12"/>
    </row>
    <row r="287" spans="1:22" ht="13.5" customHeight="1" x14ac:dyDescent="0.25">
      <c r="A287" s="112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11"/>
      <c r="V287" s="12"/>
    </row>
    <row r="288" spans="1:22" ht="13.5" customHeight="1" x14ac:dyDescent="0.25">
      <c r="A288" s="112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11"/>
      <c r="V288" s="12"/>
    </row>
    <row r="289" spans="1:22" ht="13.5" customHeight="1" x14ac:dyDescent="0.25">
      <c r="A289" s="112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11"/>
      <c r="V289" s="12"/>
    </row>
    <row r="290" spans="1:22" ht="13.5" customHeight="1" x14ac:dyDescent="0.25">
      <c r="A290" s="112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11"/>
      <c r="V290" s="12"/>
    </row>
    <row r="291" spans="1:22" ht="13.5" customHeight="1" x14ac:dyDescent="0.25">
      <c r="A291" s="112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11"/>
      <c r="V291" s="12"/>
    </row>
    <row r="292" spans="1:22" ht="13.5" customHeight="1" x14ac:dyDescent="0.25">
      <c r="A292" s="112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11"/>
      <c r="V292" s="12"/>
    </row>
    <row r="293" spans="1:22" ht="13.5" customHeight="1" x14ac:dyDescent="0.25">
      <c r="A293" s="112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11"/>
      <c r="V293" s="12"/>
    </row>
    <row r="294" spans="1:22" ht="13.5" customHeight="1" x14ac:dyDescent="0.25">
      <c r="A294" s="112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11"/>
      <c r="V294" s="12"/>
    </row>
    <row r="295" spans="1:22" ht="13.5" customHeight="1" x14ac:dyDescent="0.25">
      <c r="A295" s="112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11"/>
      <c r="V295" s="12"/>
    </row>
    <row r="296" spans="1:22" ht="13.5" customHeight="1" x14ac:dyDescent="0.25">
      <c r="A296" s="112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11"/>
      <c r="V296" s="12"/>
    </row>
    <row r="297" spans="1:22" ht="13.5" customHeight="1" x14ac:dyDescent="0.25">
      <c r="A297" s="112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11"/>
      <c r="V297" s="12"/>
    </row>
    <row r="298" spans="1:22" ht="13.5" customHeight="1" x14ac:dyDescent="0.25">
      <c r="A298" s="112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11"/>
      <c r="V298" s="12"/>
    </row>
    <row r="299" spans="1:22" ht="13.5" customHeight="1" x14ac:dyDescent="0.25">
      <c r="A299" s="112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11"/>
      <c r="V299" s="12"/>
    </row>
    <row r="300" spans="1:22" ht="13.5" customHeight="1" x14ac:dyDescent="0.25">
      <c r="A300" s="112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11"/>
      <c r="V300" s="12"/>
    </row>
    <row r="301" spans="1:22" ht="13.5" customHeight="1" x14ac:dyDescent="0.25">
      <c r="A301" s="112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11"/>
      <c r="V301" s="12"/>
    </row>
    <row r="302" spans="1:22" ht="13.5" customHeight="1" x14ac:dyDescent="0.25">
      <c r="A302" s="112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11"/>
      <c r="V302" s="12"/>
    </row>
    <row r="303" spans="1:22" ht="13.5" customHeight="1" x14ac:dyDescent="0.25">
      <c r="A303" s="112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11"/>
      <c r="V303" s="12"/>
    </row>
    <row r="304" spans="1:22" ht="13.5" customHeight="1" x14ac:dyDescent="0.25">
      <c r="A304" s="112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11"/>
      <c r="V304" s="12"/>
    </row>
    <row r="305" spans="1:22" ht="13.5" customHeight="1" x14ac:dyDescent="0.25">
      <c r="A305" s="112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11"/>
      <c r="V305" s="12"/>
    </row>
    <row r="306" spans="1:22" ht="13.5" customHeight="1" x14ac:dyDescent="0.25">
      <c r="A306" s="112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11"/>
      <c r="V306" s="12"/>
    </row>
    <row r="307" spans="1:22" ht="13.5" customHeight="1" x14ac:dyDescent="0.25">
      <c r="A307" s="112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11"/>
      <c r="V307" s="12"/>
    </row>
    <row r="308" spans="1:22" ht="13.5" customHeight="1" x14ac:dyDescent="0.25">
      <c r="A308" s="112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11"/>
      <c r="V308" s="12"/>
    </row>
    <row r="309" spans="1:22" ht="13.5" customHeight="1" x14ac:dyDescent="0.25">
      <c r="A309" s="112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11"/>
      <c r="V309" s="12"/>
    </row>
    <row r="310" spans="1:22" ht="13.5" customHeight="1" x14ac:dyDescent="0.25">
      <c r="A310" s="112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11"/>
      <c r="V310" s="12"/>
    </row>
    <row r="311" spans="1:22" ht="13.5" customHeight="1" x14ac:dyDescent="0.25">
      <c r="A311" s="112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11"/>
      <c r="V311" s="12"/>
    </row>
    <row r="312" spans="1:22" ht="13.5" customHeight="1" x14ac:dyDescent="0.25">
      <c r="A312" s="112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11"/>
      <c r="V312" s="12"/>
    </row>
    <row r="313" spans="1:22" ht="13.5" customHeight="1" x14ac:dyDescent="0.25">
      <c r="A313" s="112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11"/>
      <c r="V313" s="12"/>
    </row>
    <row r="314" spans="1:22" ht="13.5" customHeight="1" x14ac:dyDescent="0.25">
      <c r="A314" s="112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11"/>
      <c r="V314" s="12"/>
    </row>
    <row r="315" spans="1:22" ht="13.5" customHeight="1" x14ac:dyDescent="0.25">
      <c r="A315" s="112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11"/>
      <c r="V315" s="12"/>
    </row>
    <row r="316" spans="1:22" ht="13.5" customHeight="1" x14ac:dyDescent="0.25">
      <c r="A316" s="112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11"/>
      <c r="V316" s="12"/>
    </row>
    <row r="317" spans="1:22" ht="13.5" customHeight="1" x14ac:dyDescent="0.25">
      <c r="A317" s="112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11"/>
      <c r="V317" s="12"/>
    </row>
    <row r="318" spans="1:22" ht="13.5" customHeight="1" x14ac:dyDescent="0.25">
      <c r="A318" s="112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11"/>
      <c r="V318" s="12"/>
    </row>
    <row r="319" spans="1:22" ht="13.5" customHeight="1" x14ac:dyDescent="0.25">
      <c r="A319" s="112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11"/>
      <c r="V319" s="12"/>
    </row>
    <row r="320" spans="1:22" ht="13.5" customHeight="1" x14ac:dyDescent="0.25">
      <c r="A320" s="112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11"/>
      <c r="V320" s="12"/>
    </row>
    <row r="321" spans="1:22" ht="13.5" customHeight="1" x14ac:dyDescent="0.25">
      <c r="A321" s="112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11"/>
      <c r="V321" s="12"/>
    </row>
    <row r="322" spans="1:22" ht="13.5" customHeight="1" x14ac:dyDescent="0.25">
      <c r="A322" s="112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11"/>
      <c r="V322" s="12"/>
    </row>
    <row r="323" spans="1:22" ht="13.5" customHeight="1" x14ac:dyDescent="0.25">
      <c r="A323" s="112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11"/>
      <c r="V323" s="12"/>
    </row>
    <row r="324" spans="1:22" ht="13.5" customHeight="1" x14ac:dyDescent="0.25">
      <c r="A324" s="112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11"/>
      <c r="V324" s="12"/>
    </row>
    <row r="325" spans="1:22" ht="13.5" customHeight="1" x14ac:dyDescent="0.25">
      <c r="A325" s="112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11"/>
      <c r="V325" s="12"/>
    </row>
    <row r="326" spans="1:22" ht="13.5" customHeight="1" x14ac:dyDescent="0.25">
      <c r="A326" s="112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11"/>
      <c r="V326" s="12"/>
    </row>
    <row r="327" spans="1:22" ht="13.5" customHeight="1" x14ac:dyDescent="0.25">
      <c r="A327" s="112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11"/>
      <c r="V327" s="12"/>
    </row>
    <row r="328" spans="1:22" ht="13.5" customHeight="1" x14ac:dyDescent="0.25">
      <c r="A328" s="112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11"/>
      <c r="V328" s="12"/>
    </row>
    <row r="329" spans="1:22" ht="13.5" customHeight="1" x14ac:dyDescent="0.25">
      <c r="A329" s="112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11"/>
      <c r="V329" s="12"/>
    </row>
    <row r="330" spans="1:22" ht="13.5" customHeight="1" x14ac:dyDescent="0.25">
      <c r="A330" s="112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11"/>
      <c r="V330" s="12"/>
    </row>
    <row r="331" spans="1:22" ht="13.5" customHeight="1" x14ac:dyDescent="0.25">
      <c r="A331" s="112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11"/>
      <c r="V331" s="12"/>
    </row>
    <row r="332" spans="1:22" ht="13.5" customHeight="1" x14ac:dyDescent="0.25">
      <c r="A332" s="112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11"/>
      <c r="V332" s="12"/>
    </row>
    <row r="333" spans="1:22" ht="13.5" customHeight="1" x14ac:dyDescent="0.25">
      <c r="A333" s="112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11"/>
      <c r="V333" s="12"/>
    </row>
    <row r="334" spans="1:22" ht="13.5" customHeight="1" x14ac:dyDescent="0.25">
      <c r="A334" s="112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11"/>
      <c r="V334" s="12"/>
    </row>
    <row r="335" spans="1:22" ht="13.5" customHeight="1" x14ac:dyDescent="0.25">
      <c r="A335" s="112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11"/>
      <c r="V335" s="12"/>
    </row>
    <row r="336" spans="1:22" ht="13.5" customHeight="1" x14ac:dyDescent="0.25">
      <c r="A336" s="112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11"/>
      <c r="V336" s="12"/>
    </row>
    <row r="337" spans="1:22" ht="13.5" customHeight="1" x14ac:dyDescent="0.25">
      <c r="A337" s="112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11"/>
      <c r="V337" s="12"/>
    </row>
    <row r="338" spans="1:22" ht="13.5" customHeight="1" x14ac:dyDescent="0.25">
      <c r="A338" s="112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11"/>
      <c r="V338" s="12"/>
    </row>
    <row r="339" spans="1:22" ht="13.5" customHeight="1" x14ac:dyDescent="0.25">
      <c r="A339" s="112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11"/>
      <c r="V339" s="12"/>
    </row>
    <row r="340" spans="1:22" ht="13.5" customHeight="1" x14ac:dyDescent="0.25">
      <c r="A340" s="112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11"/>
      <c r="V340" s="12"/>
    </row>
    <row r="341" spans="1:22" ht="13.5" customHeight="1" x14ac:dyDescent="0.25">
      <c r="A341" s="112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11"/>
      <c r="V341" s="12"/>
    </row>
    <row r="342" spans="1:22" ht="13.5" customHeight="1" x14ac:dyDescent="0.25">
      <c r="A342" s="112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11"/>
      <c r="V342" s="12"/>
    </row>
    <row r="343" spans="1:22" ht="13.5" customHeight="1" x14ac:dyDescent="0.25">
      <c r="A343" s="112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11"/>
      <c r="V343" s="12"/>
    </row>
    <row r="344" spans="1:22" ht="13.5" customHeight="1" x14ac:dyDescent="0.25">
      <c r="A344" s="112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11"/>
      <c r="V344" s="12"/>
    </row>
    <row r="345" spans="1:22" ht="13.5" customHeight="1" x14ac:dyDescent="0.25">
      <c r="A345" s="112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11"/>
      <c r="V345" s="12"/>
    </row>
    <row r="346" spans="1:22" ht="13.5" customHeight="1" x14ac:dyDescent="0.25">
      <c r="A346" s="112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11"/>
      <c r="V346" s="12"/>
    </row>
    <row r="347" spans="1:22" ht="13.5" customHeight="1" x14ac:dyDescent="0.25">
      <c r="A347" s="112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11"/>
      <c r="V347" s="12"/>
    </row>
    <row r="348" spans="1:22" ht="13.5" customHeight="1" x14ac:dyDescent="0.25">
      <c r="A348" s="112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11"/>
      <c r="V348" s="12"/>
    </row>
    <row r="349" spans="1:22" ht="13.5" customHeight="1" x14ac:dyDescent="0.25">
      <c r="A349" s="112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11"/>
      <c r="V349" s="12"/>
    </row>
    <row r="350" spans="1:22" ht="13.5" customHeight="1" x14ac:dyDescent="0.25">
      <c r="A350" s="112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11"/>
      <c r="V350" s="12"/>
    </row>
    <row r="351" spans="1:22" ht="13.5" customHeight="1" x14ac:dyDescent="0.25">
      <c r="A351" s="112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11"/>
      <c r="V351" s="12"/>
    </row>
    <row r="352" spans="1:22" ht="13.5" customHeight="1" x14ac:dyDescent="0.25">
      <c r="A352" s="112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11"/>
      <c r="V352" s="12"/>
    </row>
    <row r="353" spans="1:22" ht="13.5" customHeight="1" x14ac:dyDescent="0.25">
      <c r="A353" s="112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11"/>
      <c r="V353" s="12"/>
    </row>
    <row r="354" spans="1:22" ht="13.5" customHeight="1" x14ac:dyDescent="0.25">
      <c r="A354" s="112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11"/>
      <c r="V354" s="12"/>
    </row>
    <row r="355" spans="1:22" ht="13.5" customHeight="1" x14ac:dyDescent="0.25">
      <c r="A355" s="112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11"/>
      <c r="V355" s="12"/>
    </row>
    <row r="356" spans="1:22" ht="13.5" customHeight="1" x14ac:dyDescent="0.25">
      <c r="A356" s="112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11"/>
      <c r="V356" s="12"/>
    </row>
    <row r="357" spans="1:22" ht="13.5" customHeight="1" x14ac:dyDescent="0.25">
      <c r="A357" s="112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11"/>
      <c r="V357" s="12"/>
    </row>
    <row r="358" spans="1:22" ht="13.5" customHeight="1" x14ac:dyDescent="0.25">
      <c r="A358" s="112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11"/>
      <c r="V358" s="12"/>
    </row>
    <row r="359" spans="1:22" ht="13.5" customHeight="1" x14ac:dyDescent="0.25">
      <c r="A359" s="112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11"/>
      <c r="V359" s="12"/>
    </row>
    <row r="360" spans="1:22" ht="13.5" customHeight="1" x14ac:dyDescent="0.25">
      <c r="A360" s="112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11"/>
      <c r="V360" s="12"/>
    </row>
    <row r="361" spans="1:22" ht="13.5" customHeight="1" x14ac:dyDescent="0.25">
      <c r="A361" s="112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11"/>
      <c r="V361" s="12"/>
    </row>
    <row r="362" spans="1:22" ht="13.5" customHeight="1" x14ac:dyDescent="0.25">
      <c r="A362" s="112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11"/>
      <c r="V362" s="12"/>
    </row>
    <row r="363" spans="1:22" ht="13.5" customHeight="1" x14ac:dyDescent="0.25">
      <c r="A363" s="112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11"/>
      <c r="V363" s="12"/>
    </row>
    <row r="364" spans="1:22" ht="13.5" customHeight="1" x14ac:dyDescent="0.25">
      <c r="A364" s="112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11"/>
      <c r="V364" s="12"/>
    </row>
    <row r="365" spans="1:22" ht="13.5" customHeight="1" x14ac:dyDescent="0.25">
      <c r="A365" s="112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11"/>
      <c r="V365" s="12"/>
    </row>
    <row r="366" spans="1:22" ht="13.5" customHeight="1" x14ac:dyDescent="0.25">
      <c r="A366" s="112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11"/>
      <c r="V366" s="12"/>
    </row>
    <row r="367" spans="1:22" ht="13.5" customHeight="1" x14ac:dyDescent="0.25">
      <c r="A367" s="112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11"/>
      <c r="V367" s="12"/>
    </row>
    <row r="368" spans="1:22" ht="13.5" customHeight="1" x14ac:dyDescent="0.25">
      <c r="A368" s="112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11"/>
      <c r="V368" s="12"/>
    </row>
    <row r="369" spans="1:22" ht="13.5" customHeight="1" x14ac:dyDescent="0.25">
      <c r="A369" s="112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11"/>
      <c r="V369" s="12"/>
    </row>
    <row r="370" spans="1:22" ht="13.5" customHeight="1" x14ac:dyDescent="0.25">
      <c r="A370" s="112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11"/>
      <c r="V370" s="12"/>
    </row>
    <row r="371" spans="1:22" ht="13.5" customHeight="1" x14ac:dyDescent="0.25">
      <c r="A371" s="112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11"/>
      <c r="V371" s="12"/>
    </row>
    <row r="372" spans="1:22" ht="13.5" customHeight="1" x14ac:dyDescent="0.25">
      <c r="A372" s="112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11"/>
      <c r="V372" s="12"/>
    </row>
    <row r="373" spans="1:22" ht="13.5" customHeight="1" x14ac:dyDescent="0.25">
      <c r="A373" s="112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11"/>
      <c r="V373" s="12"/>
    </row>
    <row r="374" spans="1:22" ht="13.5" customHeight="1" x14ac:dyDescent="0.25">
      <c r="A374" s="112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11"/>
      <c r="V374" s="12"/>
    </row>
    <row r="375" spans="1:22" ht="13.5" customHeight="1" x14ac:dyDescent="0.25">
      <c r="A375" s="112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11"/>
      <c r="V375" s="12"/>
    </row>
    <row r="376" spans="1:22" ht="13.5" customHeight="1" x14ac:dyDescent="0.25">
      <c r="A376" s="112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11"/>
      <c r="V376" s="12"/>
    </row>
    <row r="377" spans="1:22" ht="13.5" customHeight="1" x14ac:dyDescent="0.25">
      <c r="A377" s="112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11"/>
      <c r="V377" s="12"/>
    </row>
    <row r="378" spans="1:22" ht="13.5" customHeight="1" x14ac:dyDescent="0.25">
      <c r="A378" s="112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11"/>
      <c r="V378" s="12"/>
    </row>
    <row r="379" spans="1:22" ht="13.5" customHeight="1" x14ac:dyDescent="0.25">
      <c r="A379" s="112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11"/>
      <c r="V379" s="12"/>
    </row>
    <row r="380" spans="1:22" ht="13.5" customHeight="1" x14ac:dyDescent="0.25">
      <c r="A380" s="112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11"/>
      <c r="V380" s="12"/>
    </row>
    <row r="381" spans="1:22" ht="13.5" customHeight="1" x14ac:dyDescent="0.25">
      <c r="A381" s="112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11"/>
      <c r="V381" s="12"/>
    </row>
    <row r="382" spans="1:22" ht="13.5" customHeight="1" x14ac:dyDescent="0.25">
      <c r="A382" s="112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11"/>
      <c r="V382" s="12"/>
    </row>
    <row r="383" spans="1:22" ht="13.5" customHeight="1" x14ac:dyDescent="0.25">
      <c r="A383" s="112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11"/>
      <c r="V383" s="12"/>
    </row>
    <row r="384" spans="1:22" ht="13.5" customHeight="1" x14ac:dyDescent="0.25">
      <c r="A384" s="112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11"/>
      <c r="V384" s="12"/>
    </row>
    <row r="385" spans="1:22" ht="13.5" customHeight="1" x14ac:dyDescent="0.25">
      <c r="A385" s="112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11"/>
      <c r="V385" s="12"/>
    </row>
    <row r="386" spans="1:22" ht="13.5" customHeight="1" x14ac:dyDescent="0.25">
      <c r="A386" s="112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11"/>
      <c r="V386" s="12"/>
    </row>
    <row r="387" spans="1:22" ht="13.5" customHeight="1" x14ac:dyDescent="0.25">
      <c r="A387" s="112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11"/>
      <c r="V387" s="12"/>
    </row>
    <row r="388" spans="1:22" ht="13.5" customHeight="1" x14ac:dyDescent="0.25">
      <c r="A388" s="112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11"/>
      <c r="V388" s="12"/>
    </row>
    <row r="389" spans="1:22" ht="13.5" customHeight="1" x14ac:dyDescent="0.25">
      <c r="A389" s="112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11"/>
      <c r="V389" s="12"/>
    </row>
    <row r="390" spans="1:22" ht="13.5" customHeight="1" x14ac:dyDescent="0.25">
      <c r="A390" s="112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11"/>
      <c r="V390" s="12"/>
    </row>
    <row r="391" spans="1:22" ht="13.5" customHeight="1" x14ac:dyDescent="0.25">
      <c r="A391" s="112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11"/>
      <c r="V391" s="12"/>
    </row>
    <row r="392" spans="1:22" ht="13.5" customHeight="1" x14ac:dyDescent="0.25">
      <c r="A392" s="112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11"/>
      <c r="V392" s="12"/>
    </row>
    <row r="393" spans="1:22" ht="13.5" customHeight="1" x14ac:dyDescent="0.25">
      <c r="A393" s="112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11"/>
      <c r="V393" s="12"/>
    </row>
    <row r="394" spans="1:22" ht="13.5" customHeight="1" x14ac:dyDescent="0.25">
      <c r="A394" s="112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11"/>
      <c r="V394" s="12"/>
    </row>
    <row r="395" spans="1:22" ht="13.5" customHeight="1" x14ac:dyDescent="0.25">
      <c r="A395" s="112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11"/>
      <c r="V395" s="12"/>
    </row>
    <row r="396" spans="1:22" ht="13.5" customHeight="1" x14ac:dyDescent="0.25">
      <c r="A396" s="112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11"/>
      <c r="V396" s="12"/>
    </row>
    <row r="397" spans="1:22" ht="13.5" customHeight="1" x14ac:dyDescent="0.25">
      <c r="A397" s="112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11"/>
      <c r="V397" s="12"/>
    </row>
    <row r="398" spans="1:22" ht="13.5" customHeight="1" x14ac:dyDescent="0.25">
      <c r="A398" s="112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11"/>
      <c r="V398" s="12"/>
    </row>
    <row r="399" spans="1:22" ht="13.5" customHeight="1" x14ac:dyDescent="0.25">
      <c r="A399" s="112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11"/>
      <c r="V399" s="12"/>
    </row>
    <row r="400" spans="1:22" ht="13.5" customHeight="1" x14ac:dyDescent="0.25">
      <c r="A400" s="112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11"/>
      <c r="V400" s="12"/>
    </row>
    <row r="401" spans="1:22" ht="13.5" customHeight="1" x14ac:dyDescent="0.25">
      <c r="A401" s="112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11"/>
      <c r="V401" s="12"/>
    </row>
    <row r="402" spans="1:22" ht="13.5" customHeight="1" x14ac:dyDescent="0.25">
      <c r="A402" s="112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11"/>
      <c r="V402" s="12"/>
    </row>
    <row r="403" spans="1:22" ht="13.5" customHeight="1" x14ac:dyDescent="0.25">
      <c r="A403" s="112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11"/>
      <c r="V403" s="12"/>
    </row>
    <row r="404" spans="1:22" ht="13.5" customHeight="1" x14ac:dyDescent="0.25">
      <c r="A404" s="112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11"/>
      <c r="V404" s="12"/>
    </row>
    <row r="405" spans="1:22" ht="13.5" customHeight="1" x14ac:dyDescent="0.25">
      <c r="A405" s="112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11"/>
      <c r="V405" s="12"/>
    </row>
    <row r="406" spans="1:22" ht="13.5" customHeight="1" x14ac:dyDescent="0.25">
      <c r="A406" s="112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11"/>
      <c r="V406" s="12"/>
    </row>
    <row r="407" spans="1:22" ht="13.5" customHeight="1" x14ac:dyDescent="0.25">
      <c r="A407" s="112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11"/>
      <c r="V407" s="12"/>
    </row>
    <row r="408" spans="1:22" ht="13.5" customHeight="1" x14ac:dyDescent="0.25">
      <c r="A408" s="112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11"/>
      <c r="V408" s="12"/>
    </row>
    <row r="409" spans="1:22" ht="13.5" customHeight="1" x14ac:dyDescent="0.25">
      <c r="A409" s="112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11"/>
      <c r="V409" s="12"/>
    </row>
    <row r="410" spans="1:22" ht="13.5" customHeight="1" x14ac:dyDescent="0.25">
      <c r="A410" s="112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11"/>
      <c r="V410" s="12"/>
    </row>
    <row r="411" spans="1:22" ht="13.5" customHeight="1" x14ac:dyDescent="0.25">
      <c r="A411" s="112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11"/>
      <c r="V411" s="12"/>
    </row>
    <row r="412" spans="1:22" ht="13.5" customHeight="1" x14ac:dyDescent="0.25">
      <c r="A412" s="112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11"/>
      <c r="V412" s="12"/>
    </row>
    <row r="413" spans="1:22" ht="13.5" customHeight="1" x14ac:dyDescent="0.25">
      <c r="A413" s="112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11"/>
      <c r="V413" s="12"/>
    </row>
    <row r="414" spans="1:22" ht="13.5" customHeight="1" x14ac:dyDescent="0.25">
      <c r="A414" s="112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11"/>
      <c r="V414" s="12"/>
    </row>
    <row r="415" spans="1:22" ht="13.5" customHeight="1" x14ac:dyDescent="0.25">
      <c r="A415" s="112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11"/>
      <c r="V415" s="12"/>
    </row>
    <row r="416" spans="1:22" ht="13.5" customHeight="1" x14ac:dyDescent="0.25">
      <c r="A416" s="112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11"/>
      <c r="V416" s="12"/>
    </row>
    <row r="417" spans="1:22" ht="13.5" customHeight="1" x14ac:dyDescent="0.25">
      <c r="A417" s="112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11"/>
      <c r="V417" s="12"/>
    </row>
    <row r="418" spans="1:22" ht="13.5" customHeight="1" x14ac:dyDescent="0.25">
      <c r="A418" s="112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11"/>
      <c r="V418" s="12"/>
    </row>
    <row r="419" spans="1:22" ht="13.5" customHeight="1" x14ac:dyDescent="0.25">
      <c r="A419" s="112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11"/>
      <c r="V419" s="12"/>
    </row>
    <row r="420" spans="1:22" ht="13.5" customHeight="1" x14ac:dyDescent="0.25">
      <c r="A420" s="112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11"/>
      <c r="V420" s="12"/>
    </row>
    <row r="421" spans="1:22" ht="13.5" customHeight="1" x14ac:dyDescent="0.25">
      <c r="A421" s="112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11"/>
      <c r="V421" s="12"/>
    </row>
    <row r="422" spans="1:22" ht="13.5" customHeight="1" x14ac:dyDescent="0.25">
      <c r="A422" s="112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11"/>
      <c r="V422" s="12"/>
    </row>
    <row r="423" spans="1:22" ht="13.5" customHeight="1" x14ac:dyDescent="0.25">
      <c r="A423" s="112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11"/>
      <c r="V423" s="12"/>
    </row>
    <row r="424" spans="1:22" ht="13.5" customHeight="1" x14ac:dyDescent="0.25">
      <c r="A424" s="112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11"/>
      <c r="V424" s="12"/>
    </row>
    <row r="425" spans="1:22" ht="13.5" customHeight="1" x14ac:dyDescent="0.25">
      <c r="A425" s="112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11"/>
      <c r="V425" s="12"/>
    </row>
    <row r="426" spans="1:22" ht="13.5" customHeight="1" x14ac:dyDescent="0.25">
      <c r="A426" s="112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11"/>
      <c r="V426" s="12"/>
    </row>
    <row r="427" spans="1:22" ht="13.5" customHeight="1" x14ac:dyDescent="0.25">
      <c r="A427" s="112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11"/>
      <c r="V427" s="12"/>
    </row>
    <row r="428" spans="1:22" ht="13.5" customHeight="1" x14ac:dyDescent="0.25">
      <c r="A428" s="112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11"/>
      <c r="V428" s="12"/>
    </row>
    <row r="429" spans="1:22" ht="13.5" customHeight="1" x14ac:dyDescent="0.25">
      <c r="A429" s="112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11"/>
      <c r="V429" s="12"/>
    </row>
    <row r="430" spans="1:22" ht="13.5" customHeight="1" x14ac:dyDescent="0.25">
      <c r="A430" s="112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11"/>
      <c r="V430" s="12"/>
    </row>
    <row r="431" spans="1:22" ht="13.5" customHeight="1" x14ac:dyDescent="0.25">
      <c r="A431" s="112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11"/>
      <c r="V431" s="12"/>
    </row>
    <row r="432" spans="1:22" ht="13.5" customHeight="1" x14ac:dyDescent="0.25">
      <c r="A432" s="112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11"/>
      <c r="V432" s="12"/>
    </row>
    <row r="433" spans="1:22" ht="13.5" customHeight="1" x14ac:dyDescent="0.25">
      <c r="A433" s="112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11"/>
      <c r="V433" s="12"/>
    </row>
    <row r="434" spans="1:22" ht="13.5" customHeight="1" x14ac:dyDescent="0.25">
      <c r="A434" s="112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11"/>
      <c r="V434" s="12"/>
    </row>
    <row r="435" spans="1:22" ht="13.5" customHeight="1" x14ac:dyDescent="0.25">
      <c r="A435" s="112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11"/>
      <c r="V435" s="12"/>
    </row>
    <row r="436" spans="1:22" ht="13.5" customHeight="1" x14ac:dyDescent="0.25">
      <c r="A436" s="112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11"/>
      <c r="V436" s="12"/>
    </row>
    <row r="437" spans="1:22" ht="13.5" customHeight="1" x14ac:dyDescent="0.25">
      <c r="A437" s="112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11"/>
      <c r="V437" s="12"/>
    </row>
    <row r="438" spans="1:22" ht="13.5" customHeight="1" x14ac:dyDescent="0.25">
      <c r="A438" s="112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11"/>
      <c r="V438" s="12"/>
    </row>
    <row r="439" spans="1:22" ht="13.5" customHeight="1" x14ac:dyDescent="0.25">
      <c r="A439" s="112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11"/>
      <c r="V439" s="12"/>
    </row>
    <row r="440" spans="1:22" ht="13.5" customHeight="1" x14ac:dyDescent="0.25">
      <c r="A440" s="112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11"/>
      <c r="V440" s="12"/>
    </row>
    <row r="441" spans="1:22" ht="13.5" customHeight="1" x14ac:dyDescent="0.25">
      <c r="A441" s="112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11"/>
      <c r="V441" s="12"/>
    </row>
    <row r="442" spans="1:22" ht="13.5" customHeight="1" x14ac:dyDescent="0.25">
      <c r="A442" s="112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11"/>
      <c r="V442" s="12"/>
    </row>
    <row r="443" spans="1:22" ht="13.5" customHeight="1" x14ac:dyDescent="0.25">
      <c r="A443" s="112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11"/>
      <c r="V443" s="12"/>
    </row>
    <row r="444" spans="1:22" ht="13.5" customHeight="1" x14ac:dyDescent="0.25">
      <c r="A444" s="112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11"/>
      <c r="V444" s="12"/>
    </row>
    <row r="445" spans="1:22" ht="13.5" customHeight="1" x14ac:dyDescent="0.25">
      <c r="A445" s="112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11"/>
      <c r="V445" s="12"/>
    </row>
    <row r="446" spans="1:22" ht="13.5" customHeight="1" x14ac:dyDescent="0.25">
      <c r="A446" s="112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11"/>
      <c r="V446" s="12"/>
    </row>
    <row r="447" spans="1:22" ht="13.5" customHeight="1" x14ac:dyDescent="0.25">
      <c r="A447" s="112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11"/>
      <c r="V447" s="12"/>
    </row>
    <row r="448" spans="1:22" ht="13.5" customHeight="1" x14ac:dyDescent="0.25">
      <c r="A448" s="112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11"/>
      <c r="V448" s="12"/>
    </row>
    <row r="449" spans="1:22" ht="13.5" customHeight="1" x14ac:dyDescent="0.25">
      <c r="A449" s="112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11"/>
      <c r="V449" s="12"/>
    </row>
    <row r="450" spans="1:22" ht="13.5" customHeight="1" x14ac:dyDescent="0.25">
      <c r="A450" s="112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11"/>
      <c r="V450" s="12"/>
    </row>
    <row r="451" spans="1:22" ht="13.5" customHeight="1" x14ac:dyDescent="0.25">
      <c r="A451" s="112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11"/>
      <c r="V451" s="12"/>
    </row>
    <row r="452" spans="1:22" ht="13.5" customHeight="1" x14ac:dyDescent="0.25">
      <c r="A452" s="112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11"/>
      <c r="V452" s="12"/>
    </row>
    <row r="453" spans="1:22" ht="13.5" customHeight="1" x14ac:dyDescent="0.25">
      <c r="A453" s="112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11"/>
      <c r="V453" s="12"/>
    </row>
    <row r="454" spans="1:22" ht="13.5" customHeight="1" x14ac:dyDescent="0.25">
      <c r="A454" s="112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11"/>
      <c r="V454" s="12"/>
    </row>
    <row r="455" spans="1:22" ht="13.5" customHeight="1" x14ac:dyDescent="0.25">
      <c r="A455" s="112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11"/>
      <c r="V455" s="12"/>
    </row>
    <row r="456" spans="1:22" ht="13.5" customHeight="1" x14ac:dyDescent="0.25">
      <c r="A456" s="112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11"/>
      <c r="V456" s="12"/>
    </row>
    <row r="457" spans="1:22" ht="13.5" customHeight="1" x14ac:dyDescent="0.25">
      <c r="A457" s="112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11"/>
      <c r="V457" s="12"/>
    </row>
    <row r="458" spans="1:22" ht="13.5" customHeight="1" x14ac:dyDescent="0.25">
      <c r="A458" s="112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11"/>
      <c r="V458" s="12"/>
    </row>
    <row r="459" spans="1:22" ht="13.5" customHeight="1" x14ac:dyDescent="0.25">
      <c r="A459" s="112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11"/>
      <c r="V459" s="12"/>
    </row>
    <row r="460" spans="1:22" ht="13.5" customHeight="1" x14ac:dyDescent="0.25">
      <c r="A460" s="112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11"/>
      <c r="V460" s="12"/>
    </row>
    <row r="461" spans="1:22" ht="13.5" customHeight="1" x14ac:dyDescent="0.25">
      <c r="A461" s="112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11"/>
      <c r="V461" s="12"/>
    </row>
    <row r="462" spans="1:22" ht="13.5" customHeight="1" x14ac:dyDescent="0.25">
      <c r="A462" s="112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11"/>
      <c r="V462" s="12"/>
    </row>
    <row r="463" spans="1:22" ht="13.5" customHeight="1" x14ac:dyDescent="0.25">
      <c r="A463" s="112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11"/>
      <c r="V463" s="12"/>
    </row>
    <row r="464" spans="1:22" ht="13.5" customHeight="1" x14ac:dyDescent="0.25">
      <c r="A464" s="112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11"/>
      <c r="V464" s="12"/>
    </row>
    <row r="465" spans="1:22" ht="13.5" customHeight="1" x14ac:dyDescent="0.25">
      <c r="A465" s="112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11"/>
      <c r="V465" s="12"/>
    </row>
    <row r="466" spans="1:22" ht="13.5" customHeight="1" x14ac:dyDescent="0.25">
      <c r="A466" s="112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11"/>
      <c r="V466" s="12"/>
    </row>
    <row r="467" spans="1:22" ht="13.5" customHeight="1" x14ac:dyDescent="0.25">
      <c r="A467" s="112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11"/>
      <c r="V467" s="12"/>
    </row>
    <row r="468" spans="1:22" ht="13.5" customHeight="1" x14ac:dyDescent="0.25">
      <c r="A468" s="112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11"/>
      <c r="V468" s="12"/>
    </row>
    <row r="469" spans="1:22" ht="13.5" customHeight="1" x14ac:dyDescent="0.25">
      <c r="A469" s="112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11"/>
      <c r="V469" s="12"/>
    </row>
    <row r="470" spans="1:22" ht="13.5" customHeight="1" x14ac:dyDescent="0.25">
      <c r="A470" s="112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11"/>
      <c r="V470" s="12"/>
    </row>
    <row r="471" spans="1:22" ht="13.5" customHeight="1" x14ac:dyDescent="0.25">
      <c r="A471" s="112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11"/>
      <c r="V471" s="12"/>
    </row>
    <row r="472" spans="1:22" ht="13.5" customHeight="1" x14ac:dyDescent="0.25">
      <c r="A472" s="112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11"/>
      <c r="V472" s="12"/>
    </row>
    <row r="473" spans="1:22" ht="13.5" customHeight="1" x14ac:dyDescent="0.25">
      <c r="A473" s="112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11"/>
      <c r="V473" s="12"/>
    </row>
    <row r="474" spans="1:22" ht="13.5" customHeight="1" x14ac:dyDescent="0.25">
      <c r="A474" s="112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11"/>
      <c r="V474" s="12"/>
    </row>
    <row r="475" spans="1:22" ht="13.5" customHeight="1" x14ac:dyDescent="0.25">
      <c r="A475" s="112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11"/>
      <c r="V475" s="12"/>
    </row>
    <row r="476" spans="1:22" ht="13.5" customHeight="1" x14ac:dyDescent="0.25">
      <c r="A476" s="112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11"/>
      <c r="V476" s="12"/>
    </row>
    <row r="477" spans="1:22" ht="13.5" customHeight="1" x14ac:dyDescent="0.25">
      <c r="A477" s="112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11"/>
      <c r="V477" s="12"/>
    </row>
    <row r="478" spans="1:22" ht="13.5" customHeight="1" x14ac:dyDescent="0.25">
      <c r="A478" s="112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11"/>
      <c r="V478" s="12"/>
    </row>
    <row r="479" spans="1:22" ht="13.5" customHeight="1" x14ac:dyDescent="0.25">
      <c r="A479" s="112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11"/>
      <c r="V479" s="12"/>
    </row>
    <row r="480" spans="1:22" ht="13.5" customHeight="1" x14ac:dyDescent="0.25">
      <c r="A480" s="112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11"/>
      <c r="V480" s="12"/>
    </row>
    <row r="481" spans="1:22" ht="13.5" customHeight="1" x14ac:dyDescent="0.25">
      <c r="A481" s="112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11"/>
      <c r="V481" s="12"/>
    </row>
    <row r="482" spans="1:22" ht="13.5" customHeight="1" x14ac:dyDescent="0.25">
      <c r="A482" s="112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11"/>
      <c r="V482" s="12"/>
    </row>
    <row r="483" spans="1:22" ht="13.5" customHeight="1" x14ac:dyDescent="0.25">
      <c r="A483" s="112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11"/>
      <c r="V483" s="12"/>
    </row>
    <row r="484" spans="1:22" ht="13.5" customHeight="1" x14ac:dyDescent="0.25">
      <c r="A484" s="112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11"/>
      <c r="V484" s="12"/>
    </row>
    <row r="485" spans="1:22" ht="13.5" customHeight="1" x14ac:dyDescent="0.25">
      <c r="A485" s="112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11"/>
      <c r="V485" s="12"/>
    </row>
    <row r="486" spans="1:22" ht="13.5" customHeight="1" x14ac:dyDescent="0.25">
      <c r="A486" s="112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11"/>
      <c r="V486" s="12"/>
    </row>
    <row r="487" spans="1:22" ht="13.5" customHeight="1" x14ac:dyDescent="0.25">
      <c r="A487" s="112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11"/>
      <c r="V487" s="12"/>
    </row>
    <row r="488" spans="1:22" ht="13.5" customHeight="1" x14ac:dyDescent="0.25">
      <c r="A488" s="112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11"/>
      <c r="V488" s="12"/>
    </row>
    <row r="489" spans="1:22" ht="13.5" customHeight="1" x14ac:dyDescent="0.25">
      <c r="A489" s="112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11"/>
      <c r="V489" s="12"/>
    </row>
    <row r="490" spans="1:22" ht="13.5" customHeight="1" x14ac:dyDescent="0.25">
      <c r="A490" s="112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11"/>
      <c r="V490" s="12"/>
    </row>
    <row r="491" spans="1:22" ht="13.5" customHeight="1" x14ac:dyDescent="0.25">
      <c r="A491" s="112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11"/>
      <c r="V491" s="12"/>
    </row>
    <row r="492" spans="1:22" ht="13.5" customHeight="1" x14ac:dyDescent="0.25">
      <c r="A492" s="112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11"/>
      <c r="V492" s="12"/>
    </row>
    <row r="493" spans="1:22" ht="13.5" customHeight="1" x14ac:dyDescent="0.25">
      <c r="A493" s="112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11"/>
      <c r="V493" s="12"/>
    </row>
    <row r="494" spans="1:22" ht="13.5" customHeight="1" x14ac:dyDescent="0.25">
      <c r="A494" s="112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11"/>
      <c r="V494" s="12"/>
    </row>
    <row r="495" spans="1:22" ht="13.5" customHeight="1" x14ac:dyDescent="0.25">
      <c r="A495" s="112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11"/>
      <c r="V495" s="12"/>
    </row>
    <row r="496" spans="1:22" ht="13.5" customHeight="1" x14ac:dyDescent="0.25">
      <c r="A496" s="112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11"/>
      <c r="V496" s="12"/>
    </row>
    <row r="497" spans="1:22" ht="13.5" customHeight="1" x14ac:dyDescent="0.25">
      <c r="A497" s="112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11"/>
      <c r="V497" s="12"/>
    </row>
    <row r="498" spans="1:22" ht="13.5" customHeight="1" x14ac:dyDescent="0.25">
      <c r="A498" s="112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11"/>
      <c r="V498" s="12"/>
    </row>
    <row r="499" spans="1:22" ht="13.5" customHeight="1" x14ac:dyDescent="0.25">
      <c r="A499" s="112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11"/>
      <c r="V499" s="12"/>
    </row>
    <row r="500" spans="1:22" ht="13.5" customHeight="1" x14ac:dyDescent="0.25">
      <c r="A500" s="112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11"/>
      <c r="V500" s="12"/>
    </row>
    <row r="501" spans="1:22" ht="13.5" customHeight="1" x14ac:dyDescent="0.25">
      <c r="A501" s="112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11"/>
      <c r="V501" s="12"/>
    </row>
    <row r="502" spans="1:22" ht="13.5" customHeight="1" x14ac:dyDescent="0.25">
      <c r="A502" s="112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11"/>
      <c r="V502" s="12"/>
    </row>
    <row r="503" spans="1:22" ht="13.5" customHeight="1" x14ac:dyDescent="0.25">
      <c r="A503" s="112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11"/>
      <c r="V503" s="12"/>
    </row>
    <row r="504" spans="1:22" ht="13.5" customHeight="1" x14ac:dyDescent="0.25">
      <c r="A504" s="112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11"/>
      <c r="V504" s="12"/>
    </row>
    <row r="505" spans="1:22" ht="13.5" customHeight="1" x14ac:dyDescent="0.25">
      <c r="A505" s="112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11"/>
      <c r="V505" s="12"/>
    </row>
    <row r="506" spans="1:22" ht="13.5" customHeight="1" x14ac:dyDescent="0.25">
      <c r="A506" s="112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11"/>
      <c r="V506" s="12"/>
    </row>
    <row r="507" spans="1:22" ht="13.5" customHeight="1" x14ac:dyDescent="0.25">
      <c r="A507" s="112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11"/>
      <c r="V507" s="12"/>
    </row>
    <row r="508" spans="1:22" ht="13.5" customHeight="1" x14ac:dyDescent="0.25">
      <c r="A508" s="112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11"/>
      <c r="V508" s="12"/>
    </row>
    <row r="509" spans="1:22" ht="13.5" customHeight="1" x14ac:dyDescent="0.25">
      <c r="A509" s="112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11"/>
      <c r="V509" s="12"/>
    </row>
    <row r="510" spans="1:22" ht="13.5" customHeight="1" x14ac:dyDescent="0.25">
      <c r="A510" s="112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11"/>
      <c r="V510" s="12"/>
    </row>
    <row r="511" spans="1:22" ht="13.5" customHeight="1" x14ac:dyDescent="0.25">
      <c r="A511" s="112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11"/>
      <c r="V511" s="12"/>
    </row>
    <row r="512" spans="1:22" ht="13.5" customHeight="1" x14ac:dyDescent="0.25">
      <c r="A512" s="112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11"/>
      <c r="V512" s="12"/>
    </row>
    <row r="513" spans="1:22" ht="13.5" customHeight="1" x14ac:dyDescent="0.25">
      <c r="A513" s="112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11"/>
      <c r="V513" s="12"/>
    </row>
    <row r="514" spans="1:22" ht="13.5" customHeight="1" x14ac:dyDescent="0.25">
      <c r="A514" s="112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11"/>
      <c r="V514" s="12"/>
    </row>
    <row r="515" spans="1:22" ht="13.5" customHeight="1" x14ac:dyDescent="0.25">
      <c r="A515" s="112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11"/>
      <c r="V515" s="12"/>
    </row>
    <row r="516" spans="1:22" ht="13.5" customHeight="1" x14ac:dyDescent="0.25">
      <c r="A516" s="112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11"/>
      <c r="V516" s="12"/>
    </row>
    <row r="517" spans="1:22" ht="13.5" customHeight="1" x14ac:dyDescent="0.25">
      <c r="A517" s="112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11"/>
      <c r="V517" s="12"/>
    </row>
    <row r="518" spans="1:22" ht="13.5" customHeight="1" x14ac:dyDescent="0.25">
      <c r="A518" s="112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11"/>
      <c r="V518" s="12"/>
    </row>
    <row r="519" spans="1:22" ht="13.5" customHeight="1" x14ac:dyDescent="0.25">
      <c r="A519" s="112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11"/>
      <c r="V519" s="12"/>
    </row>
    <row r="520" spans="1:22" ht="13.5" customHeight="1" x14ac:dyDescent="0.25">
      <c r="A520" s="112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11"/>
      <c r="V520" s="12"/>
    </row>
    <row r="521" spans="1:22" ht="13.5" customHeight="1" x14ac:dyDescent="0.25">
      <c r="A521" s="112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11"/>
      <c r="V521" s="12"/>
    </row>
    <row r="522" spans="1:22" ht="13.5" customHeight="1" x14ac:dyDescent="0.25">
      <c r="A522" s="112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11"/>
      <c r="V522" s="12"/>
    </row>
    <row r="523" spans="1:22" ht="13.5" customHeight="1" x14ac:dyDescent="0.25">
      <c r="A523" s="112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11"/>
      <c r="V523" s="12"/>
    </row>
    <row r="524" spans="1:22" ht="13.5" customHeight="1" x14ac:dyDescent="0.25">
      <c r="A524" s="112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11"/>
      <c r="V524" s="12"/>
    </row>
    <row r="525" spans="1:22" ht="13.5" customHeight="1" x14ac:dyDescent="0.25">
      <c r="A525" s="112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11"/>
      <c r="V525" s="12"/>
    </row>
    <row r="526" spans="1:22" ht="13.5" customHeight="1" x14ac:dyDescent="0.25">
      <c r="A526" s="112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11"/>
      <c r="V526" s="12"/>
    </row>
    <row r="527" spans="1:22" ht="13.5" customHeight="1" x14ac:dyDescent="0.25">
      <c r="A527" s="112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11"/>
      <c r="V527" s="12"/>
    </row>
    <row r="528" spans="1:22" ht="13.5" customHeight="1" x14ac:dyDescent="0.25">
      <c r="A528" s="112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11"/>
      <c r="V528" s="12"/>
    </row>
    <row r="529" spans="1:22" ht="13.5" customHeight="1" x14ac:dyDescent="0.25">
      <c r="A529" s="112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11"/>
      <c r="V529" s="12"/>
    </row>
    <row r="530" spans="1:22" ht="13.5" customHeight="1" x14ac:dyDescent="0.25">
      <c r="A530" s="112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11"/>
      <c r="V530" s="12"/>
    </row>
    <row r="531" spans="1:22" ht="13.5" customHeight="1" x14ac:dyDescent="0.25">
      <c r="A531" s="112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11"/>
      <c r="V531" s="12"/>
    </row>
    <row r="532" spans="1:22" ht="13.5" customHeight="1" x14ac:dyDescent="0.25">
      <c r="A532" s="112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11"/>
      <c r="V532" s="12"/>
    </row>
    <row r="533" spans="1:22" ht="13.5" customHeight="1" x14ac:dyDescent="0.25">
      <c r="A533" s="112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11"/>
      <c r="V533" s="12"/>
    </row>
    <row r="534" spans="1:22" ht="13.5" customHeight="1" x14ac:dyDescent="0.25">
      <c r="A534" s="112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11"/>
      <c r="V534" s="12"/>
    </row>
    <row r="535" spans="1:22" ht="13.5" customHeight="1" x14ac:dyDescent="0.25">
      <c r="A535" s="112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11"/>
      <c r="V535" s="12"/>
    </row>
    <row r="536" spans="1:22" ht="13.5" customHeight="1" x14ac:dyDescent="0.25">
      <c r="A536" s="112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11"/>
      <c r="V536" s="12"/>
    </row>
    <row r="537" spans="1:22" ht="13.5" customHeight="1" x14ac:dyDescent="0.25">
      <c r="A537" s="112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11"/>
      <c r="V537" s="12"/>
    </row>
    <row r="538" spans="1:22" ht="13.5" customHeight="1" x14ac:dyDescent="0.25">
      <c r="A538" s="112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11"/>
      <c r="V538" s="12"/>
    </row>
    <row r="539" spans="1:22" ht="13.5" customHeight="1" x14ac:dyDescent="0.25">
      <c r="A539" s="112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11"/>
      <c r="V539" s="12"/>
    </row>
    <row r="540" spans="1:22" ht="13.5" customHeight="1" x14ac:dyDescent="0.25">
      <c r="A540" s="112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11"/>
      <c r="V540" s="12"/>
    </row>
    <row r="541" spans="1:22" ht="13.5" customHeight="1" x14ac:dyDescent="0.25">
      <c r="A541" s="112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11"/>
      <c r="V541" s="12"/>
    </row>
    <row r="542" spans="1:22" ht="13.5" customHeight="1" x14ac:dyDescent="0.25">
      <c r="A542" s="112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11"/>
      <c r="V542" s="12"/>
    </row>
    <row r="543" spans="1:22" ht="13.5" customHeight="1" x14ac:dyDescent="0.25">
      <c r="A543" s="112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11"/>
      <c r="V543" s="12"/>
    </row>
    <row r="544" spans="1:22" ht="13.5" customHeight="1" x14ac:dyDescent="0.25">
      <c r="A544" s="112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11"/>
      <c r="V544" s="12"/>
    </row>
    <row r="545" spans="1:22" ht="13.5" customHeight="1" x14ac:dyDescent="0.25">
      <c r="A545" s="112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11"/>
      <c r="V545" s="12"/>
    </row>
    <row r="546" spans="1:22" ht="13.5" customHeight="1" x14ac:dyDescent="0.25">
      <c r="A546" s="112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11"/>
      <c r="V546" s="12"/>
    </row>
    <row r="547" spans="1:22" ht="13.5" customHeight="1" x14ac:dyDescent="0.25">
      <c r="A547" s="112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11"/>
      <c r="V547" s="12"/>
    </row>
    <row r="548" spans="1:22" ht="13.5" customHeight="1" x14ac:dyDescent="0.25">
      <c r="A548" s="112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11"/>
      <c r="V548" s="12"/>
    </row>
    <row r="549" spans="1:22" ht="13.5" customHeight="1" x14ac:dyDescent="0.25">
      <c r="A549" s="112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11"/>
      <c r="V549" s="12"/>
    </row>
    <row r="550" spans="1:22" ht="13.5" customHeight="1" x14ac:dyDescent="0.25">
      <c r="A550" s="112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11"/>
      <c r="V550" s="12"/>
    </row>
    <row r="551" spans="1:22" ht="13.5" customHeight="1" x14ac:dyDescent="0.25">
      <c r="A551" s="112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11"/>
      <c r="V551" s="12"/>
    </row>
    <row r="552" spans="1:22" ht="13.5" customHeight="1" x14ac:dyDescent="0.25">
      <c r="A552" s="112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11"/>
      <c r="V552" s="12"/>
    </row>
    <row r="553" spans="1:22" ht="13.5" customHeight="1" x14ac:dyDescent="0.25">
      <c r="A553" s="112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11"/>
      <c r="V553" s="12"/>
    </row>
    <row r="554" spans="1:22" ht="13.5" customHeight="1" x14ac:dyDescent="0.25">
      <c r="A554" s="112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11"/>
      <c r="V554" s="12"/>
    </row>
    <row r="555" spans="1:22" ht="13.5" customHeight="1" x14ac:dyDescent="0.25">
      <c r="A555" s="112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11"/>
      <c r="V555" s="12"/>
    </row>
    <row r="556" spans="1:22" ht="13.5" customHeight="1" x14ac:dyDescent="0.25">
      <c r="A556" s="112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11"/>
      <c r="V556" s="12"/>
    </row>
    <row r="557" spans="1:22" ht="13.5" customHeight="1" x14ac:dyDescent="0.25">
      <c r="A557" s="112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11"/>
      <c r="V557" s="12"/>
    </row>
    <row r="558" spans="1:22" ht="13.5" customHeight="1" x14ac:dyDescent="0.25">
      <c r="A558" s="112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11"/>
      <c r="V558" s="12"/>
    </row>
    <row r="559" spans="1:22" ht="13.5" customHeight="1" x14ac:dyDescent="0.25">
      <c r="A559" s="112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11"/>
      <c r="V559" s="12"/>
    </row>
    <row r="560" spans="1:22" ht="13.5" customHeight="1" x14ac:dyDescent="0.25">
      <c r="A560" s="112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11"/>
      <c r="V560" s="12"/>
    </row>
    <row r="561" spans="1:22" ht="13.5" customHeight="1" x14ac:dyDescent="0.25">
      <c r="A561" s="112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11"/>
      <c r="V561" s="12"/>
    </row>
    <row r="562" spans="1:22" ht="13.5" customHeight="1" x14ac:dyDescent="0.25">
      <c r="A562" s="112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11"/>
      <c r="V562" s="12"/>
    </row>
    <row r="563" spans="1:22" ht="13.5" customHeight="1" x14ac:dyDescent="0.25">
      <c r="A563" s="112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11"/>
      <c r="V563" s="12"/>
    </row>
    <row r="564" spans="1:22" ht="13.5" customHeight="1" x14ac:dyDescent="0.25">
      <c r="A564" s="112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11"/>
      <c r="V564" s="12"/>
    </row>
    <row r="565" spans="1:22" ht="13.5" customHeight="1" x14ac:dyDescent="0.25">
      <c r="A565" s="112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11"/>
      <c r="V565" s="12"/>
    </row>
    <row r="566" spans="1:22" ht="13.5" customHeight="1" x14ac:dyDescent="0.25">
      <c r="A566" s="112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11"/>
      <c r="V566" s="12"/>
    </row>
    <row r="567" spans="1:22" ht="13.5" customHeight="1" x14ac:dyDescent="0.25">
      <c r="A567" s="112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11"/>
      <c r="V567" s="12"/>
    </row>
    <row r="568" spans="1:22" ht="13.5" customHeight="1" x14ac:dyDescent="0.25">
      <c r="A568" s="112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11"/>
      <c r="V568" s="12"/>
    </row>
    <row r="569" spans="1:22" ht="13.5" customHeight="1" x14ac:dyDescent="0.25">
      <c r="A569" s="112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11"/>
      <c r="V569" s="12"/>
    </row>
    <row r="570" spans="1:22" ht="13.5" customHeight="1" x14ac:dyDescent="0.25">
      <c r="A570" s="112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11"/>
      <c r="V570" s="12"/>
    </row>
    <row r="571" spans="1:22" ht="13.5" customHeight="1" x14ac:dyDescent="0.25">
      <c r="A571" s="112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11"/>
      <c r="V571" s="12"/>
    </row>
    <row r="572" spans="1:22" ht="13.5" customHeight="1" x14ac:dyDescent="0.25">
      <c r="A572" s="112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11"/>
      <c r="V572" s="12"/>
    </row>
    <row r="573" spans="1:22" ht="13.5" customHeight="1" x14ac:dyDescent="0.25">
      <c r="A573" s="112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11"/>
      <c r="V573" s="12"/>
    </row>
    <row r="574" spans="1:22" ht="13.5" customHeight="1" x14ac:dyDescent="0.25">
      <c r="A574" s="112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11"/>
      <c r="V574" s="12"/>
    </row>
    <row r="575" spans="1:22" ht="13.5" customHeight="1" x14ac:dyDescent="0.25">
      <c r="A575" s="112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11"/>
      <c r="V575" s="12"/>
    </row>
    <row r="576" spans="1:22" ht="13.5" customHeight="1" x14ac:dyDescent="0.25">
      <c r="A576" s="112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11"/>
      <c r="V576" s="12"/>
    </row>
    <row r="577" spans="1:22" ht="13.5" customHeight="1" x14ac:dyDescent="0.25">
      <c r="A577" s="112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11"/>
      <c r="V577" s="12"/>
    </row>
    <row r="578" spans="1:22" ht="13.5" customHeight="1" x14ac:dyDescent="0.25">
      <c r="A578" s="112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11"/>
      <c r="V578" s="12"/>
    </row>
    <row r="579" spans="1:22" ht="13.5" customHeight="1" x14ac:dyDescent="0.25">
      <c r="A579" s="112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11"/>
      <c r="V579" s="12"/>
    </row>
    <row r="580" spans="1:22" ht="13.5" customHeight="1" x14ac:dyDescent="0.25">
      <c r="A580" s="112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11"/>
      <c r="V580" s="12"/>
    </row>
    <row r="581" spans="1:22" ht="13.5" customHeight="1" x14ac:dyDescent="0.25">
      <c r="A581" s="112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11"/>
      <c r="V581" s="12"/>
    </row>
    <row r="582" spans="1:22" ht="13.5" customHeight="1" x14ac:dyDescent="0.25">
      <c r="A582" s="112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11"/>
      <c r="V582" s="12"/>
    </row>
    <row r="583" spans="1:22" ht="13.5" customHeight="1" x14ac:dyDescent="0.25">
      <c r="A583" s="112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11"/>
      <c r="V583" s="12"/>
    </row>
    <row r="584" spans="1:22" ht="13.5" customHeight="1" x14ac:dyDescent="0.25">
      <c r="A584" s="112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11"/>
      <c r="V584" s="12"/>
    </row>
    <row r="585" spans="1:22" ht="13.5" customHeight="1" x14ac:dyDescent="0.25">
      <c r="A585" s="112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11"/>
      <c r="V585" s="12"/>
    </row>
    <row r="586" spans="1:22" ht="13.5" customHeight="1" x14ac:dyDescent="0.25">
      <c r="A586" s="112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11"/>
      <c r="V586" s="12"/>
    </row>
    <row r="587" spans="1:22" ht="13.5" customHeight="1" x14ac:dyDescent="0.25">
      <c r="A587" s="112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11"/>
      <c r="V587" s="12"/>
    </row>
    <row r="588" spans="1:22" ht="13.5" customHeight="1" x14ac:dyDescent="0.25">
      <c r="A588" s="112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11"/>
      <c r="V588" s="12"/>
    </row>
    <row r="589" spans="1:22" ht="13.5" customHeight="1" x14ac:dyDescent="0.25">
      <c r="A589" s="112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11"/>
      <c r="V589" s="12"/>
    </row>
    <row r="590" spans="1:22" ht="13.5" customHeight="1" x14ac:dyDescent="0.25">
      <c r="A590" s="112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11"/>
      <c r="V590" s="12"/>
    </row>
    <row r="591" spans="1:22" ht="13.5" customHeight="1" x14ac:dyDescent="0.25">
      <c r="A591" s="112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11"/>
      <c r="V591" s="12"/>
    </row>
    <row r="592" spans="1:22" ht="13.5" customHeight="1" x14ac:dyDescent="0.25">
      <c r="A592" s="112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11"/>
      <c r="V592" s="12"/>
    </row>
    <row r="593" spans="1:22" ht="13.5" customHeight="1" x14ac:dyDescent="0.25">
      <c r="A593" s="112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11"/>
      <c r="V593" s="12"/>
    </row>
    <row r="594" spans="1:22" ht="13.5" customHeight="1" x14ac:dyDescent="0.25">
      <c r="A594" s="112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11"/>
      <c r="V594" s="12"/>
    </row>
    <row r="595" spans="1:22" ht="13.5" customHeight="1" x14ac:dyDescent="0.25">
      <c r="A595" s="112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11"/>
      <c r="V595" s="12"/>
    </row>
    <row r="596" spans="1:22" ht="13.5" customHeight="1" x14ac:dyDescent="0.25">
      <c r="A596" s="112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11"/>
      <c r="V596" s="12"/>
    </row>
    <row r="597" spans="1:22" ht="13.5" customHeight="1" x14ac:dyDescent="0.25">
      <c r="A597" s="112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11"/>
      <c r="V597" s="12"/>
    </row>
    <row r="598" spans="1:22" ht="13.5" customHeight="1" x14ac:dyDescent="0.25">
      <c r="A598" s="112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11"/>
      <c r="V598" s="12"/>
    </row>
    <row r="599" spans="1:22" ht="13.5" customHeight="1" x14ac:dyDescent="0.25">
      <c r="A599" s="112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11"/>
      <c r="V599" s="12"/>
    </row>
    <row r="600" spans="1:22" ht="13.5" customHeight="1" x14ac:dyDescent="0.25">
      <c r="A600" s="112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11"/>
      <c r="V600" s="12"/>
    </row>
    <row r="601" spans="1:22" ht="13.5" customHeight="1" x14ac:dyDescent="0.25">
      <c r="A601" s="112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11"/>
      <c r="V601" s="12"/>
    </row>
    <row r="602" spans="1:22" ht="13.5" customHeight="1" x14ac:dyDescent="0.25">
      <c r="A602" s="112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11"/>
      <c r="V602" s="12"/>
    </row>
    <row r="603" spans="1:22" ht="13.5" customHeight="1" x14ac:dyDescent="0.25">
      <c r="A603" s="112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11"/>
      <c r="V603" s="12"/>
    </row>
    <row r="604" spans="1:22" ht="13.5" customHeight="1" x14ac:dyDescent="0.25">
      <c r="A604" s="112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11"/>
      <c r="V604" s="12"/>
    </row>
    <row r="605" spans="1:22" ht="13.5" customHeight="1" x14ac:dyDescent="0.25">
      <c r="A605" s="112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11"/>
      <c r="V605" s="12"/>
    </row>
    <row r="606" spans="1:22" ht="13.5" customHeight="1" x14ac:dyDescent="0.25">
      <c r="A606" s="112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11"/>
      <c r="V606" s="12"/>
    </row>
    <row r="607" spans="1:22" ht="13.5" customHeight="1" x14ac:dyDescent="0.25">
      <c r="A607" s="112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11"/>
      <c r="V607" s="12"/>
    </row>
    <row r="608" spans="1:22" ht="13.5" customHeight="1" x14ac:dyDescent="0.25">
      <c r="A608" s="112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11"/>
      <c r="V608" s="12"/>
    </row>
    <row r="609" spans="1:22" ht="13.5" customHeight="1" x14ac:dyDescent="0.25">
      <c r="A609" s="112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11"/>
      <c r="V609" s="12"/>
    </row>
    <row r="610" spans="1:22" ht="13.5" customHeight="1" x14ac:dyDescent="0.25">
      <c r="A610" s="112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11"/>
      <c r="V610" s="12"/>
    </row>
    <row r="611" spans="1:22" ht="13.5" customHeight="1" x14ac:dyDescent="0.25">
      <c r="A611" s="112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11"/>
      <c r="V611" s="12"/>
    </row>
    <row r="612" spans="1:22" ht="13.5" customHeight="1" x14ac:dyDescent="0.25">
      <c r="A612" s="112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11"/>
      <c r="V612" s="12"/>
    </row>
    <row r="613" spans="1:22" ht="13.5" customHeight="1" x14ac:dyDescent="0.25">
      <c r="A613" s="112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11"/>
      <c r="V613" s="12"/>
    </row>
    <row r="614" spans="1:22" ht="13.5" customHeight="1" x14ac:dyDescent="0.25">
      <c r="A614" s="112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11"/>
      <c r="V614" s="12"/>
    </row>
    <row r="615" spans="1:22" ht="13.5" customHeight="1" x14ac:dyDescent="0.25">
      <c r="A615" s="112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11"/>
      <c r="V615" s="12"/>
    </row>
    <row r="616" spans="1:22" ht="13.5" customHeight="1" x14ac:dyDescent="0.25">
      <c r="A616" s="112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11"/>
      <c r="V616" s="12"/>
    </row>
    <row r="617" spans="1:22" ht="13.5" customHeight="1" x14ac:dyDescent="0.25">
      <c r="A617" s="112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11"/>
      <c r="V617" s="12"/>
    </row>
    <row r="618" spans="1:22" ht="13.5" customHeight="1" x14ac:dyDescent="0.25">
      <c r="A618" s="112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11"/>
      <c r="V618" s="12"/>
    </row>
    <row r="619" spans="1:22" ht="13.5" customHeight="1" x14ac:dyDescent="0.25">
      <c r="A619" s="112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11"/>
      <c r="V619" s="12"/>
    </row>
    <row r="620" spans="1:22" ht="13.5" customHeight="1" x14ac:dyDescent="0.25">
      <c r="A620" s="112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11"/>
      <c r="V620" s="12"/>
    </row>
    <row r="621" spans="1:22" ht="13.5" customHeight="1" x14ac:dyDescent="0.25">
      <c r="A621" s="112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11"/>
      <c r="V621" s="12"/>
    </row>
    <row r="622" spans="1:22" ht="13.5" customHeight="1" x14ac:dyDescent="0.25">
      <c r="A622" s="112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11"/>
      <c r="V622" s="12"/>
    </row>
    <row r="623" spans="1:22" ht="13.5" customHeight="1" x14ac:dyDescent="0.25">
      <c r="A623" s="112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11"/>
      <c r="V623" s="12"/>
    </row>
    <row r="624" spans="1:22" ht="13.5" customHeight="1" x14ac:dyDescent="0.25">
      <c r="A624" s="112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11"/>
      <c r="V624" s="12"/>
    </row>
    <row r="625" spans="1:22" ht="13.5" customHeight="1" x14ac:dyDescent="0.25">
      <c r="A625" s="112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11"/>
      <c r="V625" s="12"/>
    </row>
    <row r="626" spans="1:22" ht="13.5" customHeight="1" x14ac:dyDescent="0.25">
      <c r="A626" s="112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11"/>
      <c r="V626" s="12"/>
    </row>
    <row r="627" spans="1:22" ht="13.5" customHeight="1" x14ac:dyDescent="0.25">
      <c r="A627" s="112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11"/>
      <c r="V627" s="12"/>
    </row>
    <row r="628" spans="1:22" ht="13.5" customHeight="1" x14ac:dyDescent="0.25">
      <c r="A628" s="112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11"/>
      <c r="V628" s="12"/>
    </row>
    <row r="629" spans="1:22" ht="13.5" customHeight="1" x14ac:dyDescent="0.25">
      <c r="A629" s="112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11"/>
      <c r="V629" s="12"/>
    </row>
    <row r="630" spans="1:22" ht="13.5" customHeight="1" x14ac:dyDescent="0.25">
      <c r="A630" s="112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11"/>
      <c r="V630" s="12"/>
    </row>
    <row r="631" spans="1:22" ht="13.5" customHeight="1" x14ac:dyDescent="0.25">
      <c r="A631" s="112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11"/>
      <c r="V631" s="12"/>
    </row>
    <row r="632" spans="1:22" ht="13.5" customHeight="1" x14ac:dyDescent="0.25">
      <c r="A632" s="112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11"/>
      <c r="V632" s="12"/>
    </row>
    <row r="633" spans="1:22" ht="13.5" customHeight="1" x14ac:dyDescent="0.25">
      <c r="A633" s="112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11"/>
      <c r="V633" s="12"/>
    </row>
    <row r="634" spans="1:22" ht="13.5" customHeight="1" x14ac:dyDescent="0.25">
      <c r="A634" s="112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11"/>
      <c r="V634" s="12"/>
    </row>
    <row r="635" spans="1:22" ht="13.5" customHeight="1" x14ac:dyDescent="0.25">
      <c r="A635" s="112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11"/>
      <c r="V635" s="12"/>
    </row>
    <row r="636" spans="1:22" ht="13.5" customHeight="1" x14ac:dyDescent="0.25">
      <c r="A636" s="112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11"/>
      <c r="V636" s="12"/>
    </row>
    <row r="637" spans="1:22" ht="13.5" customHeight="1" x14ac:dyDescent="0.25">
      <c r="A637" s="112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11"/>
      <c r="V637" s="12"/>
    </row>
    <row r="638" spans="1:22" ht="13.5" customHeight="1" x14ac:dyDescent="0.25">
      <c r="A638" s="112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11"/>
      <c r="V638" s="12"/>
    </row>
    <row r="639" spans="1:22" ht="13.5" customHeight="1" x14ac:dyDescent="0.25">
      <c r="A639" s="112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11"/>
      <c r="V639" s="12"/>
    </row>
    <row r="640" spans="1:22" ht="13.5" customHeight="1" x14ac:dyDescent="0.25">
      <c r="A640" s="112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11"/>
      <c r="V640" s="12"/>
    </row>
    <row r="641" spans="1:22" ht="13.5" customHeight="1" x14ac:dyDescent="0.25">
      <c r="A641" s="112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11"/>
      <c r="V641" s="12"/>
    </row>
    <row r="642" spans="1:22" ht="13.5" customHeight="1" x14ac:dyDescent="0.25">
      <c r="A642" s="112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11"/>
      <c r="V642" s="12"/>
    </row>
    <row r="643" spans="1:22" ht="13.5" customHeight="1" x14ac:dyDescent="0.25">
      <c r="A643" s="112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11"/>
      <c r="V643" s="12"/>
    </row>
    <row r="644" spans="1:22" ht="13.5" customHeight="1" x14ac:dyDescent="0.25">
      <c r="A644" s="112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11"/>
      <c r="V644" s="12"/>
    </row>
    <row r="645" spans="1:22" ht="13.5" customHeight="1" x14ac:dyDescent="0.25">
      <c r="A645" s="112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11"/>
      <c r="V645" s="12"/>
    </row>
    <row r="646" spans="1:22" ht="13.5" customHeight="1" x14ac:dyDescent="0.25">
      <c r="A646" s="112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11"/>
      <c r="V646" s="12"/>
    </row>
    <row r="647" spans="1:22" ht="13.5" customHeight="1" x14ac:dyDescent="0.25">
      <c r="A647" s="112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11"/>
      <c r="V647" s="12"/>
    </row>
    <row r="648" spans="1:22" ht="13.5" customHeight="1" x14ac:dyDescent="0.25">
      <c r="A648" s="112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11"/>
      <c r="V648" s="12"/>
    </row>
    <row r="649" spans="1:22" ht="13.5" customHeight="1" x14ac:dyDescent="0.25">
      <c r="A649" s="112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11"/>
      <c r="V649" s="12"/>
    </row>
    <row r="650" spans="1:22" ht="13.5" customHeight="1" x14ac:dyDescent="0.25">
      <c r="A650" s="112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11"/>
      <c r="V650" s="12"/>
    </row>
    <row r="651" spans="1:22" ht="13.5" customHeight="1" x14ac:dyDescent="0.25">
      <c r="A651" s="112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11"/>
      <c r="V651" s="12"/>
    </row>
    <row r="652" spans="1:22" ht="13.5" customHeight="1" x14ac:dyDescent="0.25">
      <c r="A652" s="112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11"/>
      <c r="V652" s="12"/>
    </row>
    <row r="653" spans="1:22" ht="13.5" customHeight="1" x14ac:dyDescent="0.25">
      <c r="A653" s="112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11"/>
      <c r="V653" s="12"/>
    </row>
    <row r="654" spans="1:22" ht="13.5" customHeight="1" x14ac:dyDescent="0.25">
      <c r="A654" s="112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11"/>
      <c r="V654" s="12"/>
    </row>
    <row r="655" spans="1:22" ht="13.5" customHeight="1" x14ac:dyDescent="0.25">
      <c r="A655" s="112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11"/>
      <c r="V655" s="12"/>
    </row>
    <row r="656" spans="1:22" ht="13.5" customHeight="1" x14ac:dyDescent="0.25">
      <c r="A656" s="112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11"/>
      <c r="V656" s="12"/>
    </row>
    <row r="657" spans="1:22" ht="13.5" customHeight="1" x14ac:dyDescent="0.25">
      <c r="A657" s="112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11"/>
      <c r="V657" s="12"/>
    </row>
    <row r="658" spans="1:22" ht="13.5" customHeight="1" x14ac:dyDescent="0.25">
      <c r="A658" s="112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11"/>
      <c r="V658" s="12"/>
    </row>
    <row r="659" spans="1:22" ht="13.5" customHeight="1" x14ac:dyDescent="0.25">
      <c r="A659" s="112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11"/>
      <c r="V659" s="12"/>
    </row>
    <row r="660" spans="1:22" ht="13.5" customHeight="1" x14ac:dyDescent="0.25">
      <c r="A660" s="112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11"/>
      <c r="V660" s="12"/>
    </row>
    <row r="661" spans="1:22" ht="13.5" customHeight="1" x14ac:dyDescent="0.25">
      <c r="A661" s="112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11"/>
      <c r="V661" s="12"/>
    </row>
    <row r="662" spans="1:22" ht="13.5" customHeight="1" x14ac:dyDescent="0.25">
      <c r="A662" s="112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11"/>
      <c r="V662" s="12"/>
    </row>
    <row r="663" spans="1:22" ht="13.5" customHeight="1" x14ac:dyDescent="0.25">
      <c r="A663" s="112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11"/>
      <c r="V663" s="12"/>
    </row>
    <row r="664" spans="1:22" ht="13.5" customHeight="1" x14ac:dyDescent="0.25">
      <c r="A664" s="112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11"/>
      <c r="V664" s="12"/>
    </row>
    <row r="665" spans="1:22" ht="13.5" customHeight="1" x14ac:dyDescent="0.25">
      <c r="A665" s="112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11"/>
      <c r="V665" s="12"/>
    </row>
    <row r="666" spans="1:22" ht="13.5" customHeight="1" x14ac:dyDescent="0.25">
      <c r="A666" s="112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11"/>
      <c r="V666" s="12"/>
    </row>
    <row r="667" spans="1:22" ht="13.5" customHeight="1" x14ac:dyDescent="0.25">
      <c r="A667" s="112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11"/>
      <c r="V667" s="12"/>
    </row>
    <row r="668" spans="1:22" ht="13.5" customHeight="1" x14ac:dyDescent="0.25">
      <c r="A668" s="112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11"/>
      <c r="V668" s="12"/>
    </row>
    <row r="669" spans="1:22" ht="13.5" customHeight="1" x14ac:dyDescent="0.25">
      <c r="A669" s="112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11"/>
      <c r="V669" s="12"/>
    </row>
    <row r="670" spans="1:22" ht="13.5" customHeight="1" x14ac:dyDescent="0.25">
      <c r="A670" s="112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11"/>
      <c r="V670" s="12"/>
    </row>
    <row r="671" spans="1:22" ht="13.5" customHeight="1" x14ac:dyDescent="0.25">
      <c r="A671" s="112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11"/>
      <c r="V671" s="12"/>
    </row>
    <row r="672" spans="1:22" ht="13.5" customHeight="1" x14ac:dyDescent="0.25">
      <c r="A672" s="112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11"/>
      <c r="V672" s="12"/>
    </row>
    <row r="673" spans="1:22" ht="13.5" customHeight="1" x14ac:dyDescent="0.25">
      <c r="A673" s="112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11"/>
      <c r="V673" s="12"/>
    </row>
    <row r="674" spans="1:22" ht="13.5" customHeight="1" x14ac:dyDescent="0.25">
      <c r="A674" s="112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11"/>
      <c r="V674" s="12"/>
    </row>
    <row r="675" spans="1:22" ht="13.5" customHeight="1" x14ac:dyDescent="0.25">
      <c r="A675" s="112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11"/>
      <c r="V675" s="12"/>
    </row>
    <row r="676" spans="1:22" ht="13.5" customHeight="1" x14ac:dyDescent="0.25">
      <c r="A676" s="112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11"/>
      <c r="V676" s="12"/>
    </row>
    <row r="677" spans="1:22" ht="13.5" customHeight="1" x14ac:dyDescent="0.25">
      <c r="A677" s="112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11"/>
      <c r="V677" s="12"/>
    </row>
    <row r="678" spans="1:22" ht="13.5" customHeight="1" x14ac:dyDescent="0.25">
      <c r="A678" s="112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11"/>
      <c r="V678" s="12"/>
    </row>
    <row r="679" spans="1:22" ht="13.5" customHeight="1" x14ac:dyDescent="0.25">
      <c r="A679" s="112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11"/>
      <c r="V679" s="12"/>
    </row>
    <row r="680" spans="1:22" ht="13.5" customHeight="1" x14ac:dyDescent="0.25">
      <c r="A680" s="112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11"/>
      <c r="V680" s="12"/>
    </row>
    <row r="681" spans="1:22" ht="13.5" customHeight="1" x14ac:dyDescent="0.25">
      <c r="A681" s="112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11"/>
      <c r="V681" s="12"/>
    </row>
    <row r="682" spans="1:22" ht="13.5" customHeight="1" x14ac:dyDescent="0.25">
      <c r="A682" s="112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11"/>
      <c r="V682" s="12"/>
    </row>
    <row r="683" spans="1:22" ht="13.5" customHeight="1" x14ac:dyDescent="0.25">
      <c r="A683" s="112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11"/>
      <c r="V683" s="12"/>
    </row>
    <row r="684" spans="1:22" ht="13.5" customHeight="1" x14ac:dyDescent="0.25">
      <c r="A684" s="112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11"/>
      <c r="V684" s="12"/>
    </row>
    <row r="685" spans="1:22" ht="13.5" customHeight="1" x14ac:dyDescent="0.25">
      <c r="A685" s="112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11"/>
      <c r="V685" s="12"/>
    </row>
    <row r="686" spans="1:22" ht="13.5" customHeight="1" x14ac:dyDescent="0.25">
      <c r="A686" s="112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11"/>
      <c r="V686" s="12"/>
    </row>
    <row r="687" spans="1:22" ht="13.5" customHeight="1" x14ac:dyDescent="0.25">
      <c r="A687" s="112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11"/>
      <c r="V687" s="12"/>
    </row>
    <row r="688" spans="1:22" ht="13.5" customHeight="1" x14ac:dyDescent="0.25">
      <c r="A688" s="112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11"/>
      <c r="V688" s="12"/>
    </row>
    <row r="689" spans="1:22" ht="13.5" customHeight="1" x14ac:dyDescent="0.25">
      <c r="A689" s="112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11"/>
      <c r="V689" s="12"/>
    </row>
    <row r="690" spans="1:22" ht="13.5" customHeight="1" x14ac:dyDescent="0.25">
      <c r="A690" s="112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11"/>
      <c r="V690" s="12"/>
    </row>
    <row r="691" spans="1:22" ht="13.5" customHeight="1" x14ac:dyDescent="0.25">
      <c r="A691" s="112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11"/>
      <c r="V691" s="12"/>
    </row>
    <row r="692" spans="1:22" ht="13.5" customHeight="1" x14ac:dyDescent="0.25">
      <c r="A692" s="112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11"/>
      <c r="V692" s="12"/>
    </row>
    <row r="693" spans="1:22" ht="13.5" customHeight="1" x14ac:dyDescent="0.25">
      <c r="A693" s="112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11"/>
      <c r="V693" s="12"/>
    </row>
    <row r="694" spans="1:22" ht="13.5" customHeight="1" x14ac:dyDescent="0.25">
      <c r="A694" s="112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11"/>
      <c r="V694" s="12"/>
    </row>
    <row r="695" spans="1:22" ht="13.5" customHeight="1" x14ac:dyDescent="0.25">
      <c r="A695" s="112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11"/>
      <c r="V695" s="12"/>
    </row>
    <row r="696" spans="1:22" ht="13.5" customHeight="1" x14ac:dyDescent="0.25">
      <c r="A696" s="112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11"/>
      <c r="V696" s="12"/>
    </row>
    <row r="697" spans="1:22" ht="13.5" customHeight="1" x14ac:dyDescent="0.25">
      <c r="A697" s="112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11"/>
      <c r="V697" s="12"/>
    </row>
    <row r="698" spans="1:22" ht="13.5" customHeight="1" x14ac:dyDescent="0.25">
      <c r="A698" s="112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11"/>
      <c r="V698" s="12"/>
    </row>
    <row r="699" spans="1:22" ht="13.5" customHeight="1" x14ac:dyDescent="0.25">
      <c r="A699" s="112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11"/>
      <c r="V699" s="12"/>
    </row>
    <row r="700" spans="1:22" ht="13.5" customHeight="1" x14ac:dyDescent="0.25">
      <c r="A700" s="112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11"/>
      <c r="V700" s="12"/>
    </row>
    <row r="701" spans="1:22" ht="13.5" customHeight="1" x14ac:dyDescent="0.25">
      <c r="A701" s="112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11"/>
      <c r="V701" s="12"/>
    </row>
    <row r="702" spans="1:22" ht="13.5" customHeight="1" x14ac:dyDescent="0.25">
      <c r="A702" s="112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11"/>
      <c r="V702" s="12"/>
    </row>
    <row r="703" spans="1:22" ht="13.5" customHeight="1" x14ac:dyDescent="0.25">
      <c r="A703" s="112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11"/>
      <c r="V703" s="12"/>
    </row>
    <row r="704" spans="1:22" ht="13.5" customHeight="1" x14ac:dyDescent="0.25">
      <c r="A704" s="112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11"/>
      <c r="V704" s="12"/>
    </row>
    <row r="705" spans="1:22" ht="13.5" customHeight="1" x14ac:dyDescent="0.25">
      <c r="A705" s="112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11"/>
      <c r="V705" s="12"/>
    </row>
    <row r="706" spans="1:22" ht="13.5" customHeight="1" x14ac:dyDescent="0.25">
      <c r="A706" s="112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11"/>
      <c r="V706" s="12"/>
    </row>
    <row r="707" spans="1:22" ht="13.5" customHeight="1" x14ac:dyDescent="0.25">
      <c r="A707" s="112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11"/>
      <c r="V707" s="12"/>
    </row>
    <row r="708" spans="1:22" ht="13.5" customHeight="1" x14ac:dyDescent="0.25">
      <c r="A708" s="112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11"/>
      <c r="V708" s="12"/>
    </row>
    <row r="709" spans="1:22" ht="13.5" customHeight="1" x14ac:dyDescent="0.25">
      <c r="A709" s="112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11"/>
      <c r="V709" s="12"/>
    </row>
    <row r="710" spans="1:22" ht="13.5" customHeight="1" x14ac:dyDescent="0.25">
      <c r="A710" s="112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11"/>
      <c r="V710" s="12"/>
    </row>
    <row r="711" spans="1:22" ht="13.5" customHeight="1" x14ac:dyDescent="0.25">
      <c r="A711" s="112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11"/>
      <c r="V711" s="12"/>
    </row>
    <row r="712" spans="1:22" ht="13.5" customHeight="1" x14ac:dyDescent="0.25">
      <c r="A712" s="112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11"/>
      <c r="V712" s="12"/>
    </row>
    <row r="713" spans="1:22" ht="13.5" customHeight="1" x14ac:dyDescent="0.25">
      <c r="A713" s="112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11"/>
      <c r="V713" s="12"/>
    </row>
    <row r="714" spans="1:22" ht="13.5" customHeight="1" x14ac:dyDescent="0.25">
      <c r="A714" s="112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11"/>
      <c r="V714" s="12"/>
    </row>
    <row r="715" spans="1:22" ht="13.5" customHeight="1" x14ac:dyDescent="0.25">
      <c r="A715" s="112"/>
      <c r="B715" s="28"/>
      <c r="C715" s="28"/>
      <c r="D715" s="28"/>
      <c r="E715" s="28"/>
      <c r="F715" s="11"/>
      <c r="G715" s="11"/>
      <c r="H715" s="11"/>
      <c r="I715" s="11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11"/>
      <c r="V715" s="12"/>
    </row>
    <row r="716" spans="1:22" ht="13.5" customHeight="1" x14ac:dyDescent="0.25">
      <c r="A716" s="113"/>
      <c r="B716" s="114"/>
      <c r="C716" s="114"/>
      <c r="D716" s="114"/>
      <c r="E716" s="114"/>
      <c r="F716" s="115"/>
      <c r="G716" s="115"/>
      <c r="H716" s="115"/>
      <c r="I716" s="115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5"/>
      <c r="V716" s="116"/>
    </row>
  </sheetData>
  <mergeCells count="5">
    <mergeCell ref="A3:D3"/>
    <mergeCell ref="F3:I3"/>
    <mergeCell ref="A1:I1"/>
    <mergeCell ref="A2:D2"/>
    <mergeCell ref="F2:I2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12" ma:contentTypeDescription="Create a new document." ma:contentTypeScope="" ma:versionID="eb1bc00005ba0deda64b70f10b4642f0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118fff212a56f403d23ccfb98039753d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578801f-0822-4fc8-ab90-e8bb196aef62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2343B97-8647-4B36-BF38-EEEE9E0C974B}"/>
</file>

<file path=customXml/itemProps2.xml><?xml version="1.0" encoding="utf-8"?>
<ds:datastoreItem xmlns:ds="http://schemas.openxmlformats.org/officeDocument/2006/customXml" ds:itemID="{096E7CFD-10BE-4E89-BB87-C9266947D5D7}"/>
</file>

<file path=customXml/itemProps3.xml><?xml version="1.0" encoding="utf-8"?>
<ds:datastoreItem xmlns:ds="http://schemas.openxmlformats.org/officeDocument/2006/customXml" ds:itemID="{683503D6-D455-4CB6-A7C1-0515197A47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&amp; Resourcing ROI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Rosaleen Fitzpatrick</dc:creator>
  <cp:lastModifiedBy>Rosaleen Fitzpatrick</cp:lastModifiedBy>
  <dcterms:created xsi:type="dcterms:W3CDTF">2021-01-20T14:40:26Z</dcterms:created>
  <dcterms:modified xsi:type="dcterms:W3CDTF">2021-01-20T14:40:26Z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  <property fmtid="{D5CDD505-2E9C-101B-9397-08002B2CF9AE}" pid="3" name="Order">
    <vt:r8>13699300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